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\0.全共有\社会貢献活動推進室\子どもの貧困関係\夏・冬休み期間の昼食提供等支援プロジェクト\令和8年度\③公募要領等\"/>
    </mc:Choice>
  </mc:AlternateContent>
  <xr:revisionPtr revIDLastSave="0" documentId="8_{F0EE6031-552F-4586-BE9F-11198D840FD0}" xr6:coauthVersionLast="47" xr6:coauthVersionMax="47" xr10:uidLastSave="{00000000-0000-0000-0000-000000000000}"/>
  <bookViews>
    <workbookView xWindow="-120" yWindow="-120" windowWidth="29040" windowHeight="15720" activeTab="1" xr2:uid="{3C31426A-4AD7-45C6-8B04-E41B661A1CF5}"/>
  </bookViews>
  <sheets>
    <sheet name="様式１　申請書" sheetId="1" r:id="rId1"/>
    <sheet name="様式１　別紙" sheetId="5" r:id="rId2"/>
    <sheet name="様式２　実績報告書" sheetId="2" r:id="rId3"/>
    <sheet name="様式２　別紙" sheetId="6" r:id="rId4"/>
    <sheet name="様式３　精算払請求書" sheetId="8" r:id="rId5"/>
  </sheets>
  <definedNames>
    <definedName name="_xlnm.Print_Area" localSheetId="0">'様式１　申請書'!$A$1:$AE$50</definedName>
    <definedName name="_xlnm.Print_Area" localSheetId="1">'様式１　別紙'!$A$1:$AE$22</definedName>
    <definedName name="_xlnm.Print_Area" localSheetId="2">'様式２　実績報告書'!$A$1:$AE$50</definedName>
    <definedName name="_xlnm.Print_Area" localSheetId="3">'様式２　別紙'!$A$1:$AE$46</definedName>
    <definedName name="_xlnm.Print_Area" localSheetId="4">'様式３　精算払請求書'!$A$1:$AE$45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37" i="2" l="1"/>
  <c r="S15" i="8"/>
  <c r="S13" i="8"/>
  <c r="S11" i="8"/>
  <c r="R2" i="6"/>
  <c r="R5" i="5"/>
  <c r="AQ37" i="2" l="1"/>
  <c r="AS37" i="2" s="1"/>
  <c r="AQ38" i="2"/>
  <c r="AS38" i="2" s="1"/>
  <c r="U26" i="1"/>
  <c r="Z32" i="1"/>
  <c r="Z34" i="1"/>
  <c r="Z36" i="1"/>
  <c r="Z38" i="1"/>
  <c r="Z30" i="1"/>
  <c r="U28" i="1"/>
  <c r="Z28" i="1" s="1"/>
  <c r="I48" i="2"/>
  <c r="Z26" i="1"/>
  <c r="V49" i="1"/>
  <c r="S13" i="2"/>
  <c r="S11" i="2"/>
  <c r="S9" i="2"/>
  <c r="Z40" i="1" l="1"/>
  <c r="AR39" i="2" s="1"/>
  <c r="AS39" i="2"/>
  <c r="AQ39" i="2"/>
  <c r="U48" i="2" l="1"/>
  <c r="I23" i="2" l="1"/>
  <c r="I25" i="2" s="1"/>
  <c r="I31" i="2" s="1"/>
  <c r="M28" i="8"/>
</calcChain>
</file>

<file path=xl/sharedStrings.xml><?xml version="1.0" encoding="utf-8"?>
<sst xmlns="http://schemas.openxmlformats.org/spreadsheetml/2006/main" count="140" uniqueCount="104">
  <si>
    <t>（様式１）</t>
    <rPh sb="1" eb="3">
      <t>ヨウシキ</t>
    </rPh>
    <phoneticPr fontId="2"/>
  </si>
  <si>
    <t>令和８年度夏・冬休み期間の昼食提供等支援プロジェクト　申請書</t>
    <rPh sb="0" eb="2">
      <t>レイワ</t>
    </rPh>
    <rPh sb="3" eb="5">
      <t>ネンド</t>
    </rPh>
    <rPh sb="5" eb="6">
      <t>ナツ</t>
    </rPh>
    <rPh sb="7" eb="9">
      <t>フユヤス</t>
    </rPh>
    <rPh sb="10" eb="12">
      <t>キカン</t>
    </rPh>
    <rPh sb="13" eb="17">
      <t>チュウショクテイキョウ</t>
    </rPh>
    <rPh sb="17" eb="18">
      <t>トウ</t>
    </rPh>
    <rPh sb="18" eb="20">
      <t>シエン</t>
    </rPh>
    <rPh sb="27" eb="30">
      <t>シンセイショ</t>
    </rPh>
    <phoneticPr fontId="2"/>
  </si>
  <si>
    <t>１．申請者概要</t>
    <rPh sb="2" eb="5">
      <t>シンセイシャ</t>
    </rPh>
    <rPh sb="5" eb="7">
      <t>ガイヨウ</t>
    </rPh>
    <phoneticPr fontId="2"/>
  </si>
  <si>
    <t>団体名
（個人の場合は不要）</t>
    <rPh sb="0" eb="2">
      <t>ダンタイ</t>
    </rPh>
    <rPh sb="2" eb="3">
      <t>メイ</t>
    </rPh>
    <rPh sb="5" eb="7">
      <t>コジン</t>
    </rPh>
    <rPh sb="8" eb="10">
      <t>バアイ</t>
    </rPh>
    <rPh sb="11" eb="13">
      <t>フヨウ</t>
    </rPh>
    <phoneticPr fontId="2"/>
  </si>
  <si>
    <t>連絡先</t>
    <rPh sb="0" eb="3">
      <t>レンラクサキ</t>
    </rPh>
    <phoneticPr fontId="2"/>
  </si>
  <si>
    <t>住所</t>
    <rPh sb="0" eb="2">
      <t>ジュウショ</t>
    </rPh>
    <phoneticPr fontId="2"/>
  </si>
  <si>
    <t>電話</t>
    <rPh sb="0" eb="2">
      <t>デンワ</t>
    </rPh>
    <phoneticPr fontId="2"/>
  </si>
  <si>
    <t>E-mail</t>
    <phoneticPr fontId="2"/>
  </si>
  <si>
    <t>〒</t>
    <phoneticPr fontId="2"/>
  </si>
  <si>
    <t>担当者名</t>
    <rPh sb="0" eb="3">
      <t>タントウシャ</t>
    </rPh>
    <rPh sb="3" eb="4">
      <t>メイ</t>
    </rPh>
    <phoneticPr fontId="2"/>
  </si>
  <si>
    <t>提供回数</t>
    <rPh sb="0" eb="2">
      <t>テイキョウ</t>
    </rPh>
    <rPh sb="2" eb="4">
      <t>カイスウ</t>
    </rPh>
    <phoneticPr fontId="2"/>
  </si>
  <si>
    <t>回</t>
    <rPh sb="0" eb="1">
      <t>カイ</t>
    </rPh>
    <phoneticPr fontId="2"/>
  </si>
  <si>
    <t>人</t>
    <rPh sb="0" eb="1">
      <t>ニン</t>
    </rPh>
    <phoneticPr fontId="2"/>
  </si>
  <si>
    <t>３．経費見積</t>
    <rPh sb="2" eb="4">
      <t>ケイヒ</t>
    </rPh>
    <rPh sb="4" eb="6">
      <t>ミツモリ</t>
    </rPh>
    <phoneticPr fontId="2"/>
  </si>
  <si>
    <t>内容</t>
    <rPh sb="0" eb="2">
      <t>ナイヨウ</t>
    </rPh>
    <phoneticPr fontId="2"/>
  </si>
  <si>
    <t>数量</t>
    <rPh sb="0" eb="2">
      <t>スウリョウ</t>
    </rPh>
    <phoneticPr fontId="2"/>
  </si>
  <si>
    <t>食材費（小中学生）</t>
    <rPh sb="0" eb="3">
      <t>ショクザイヒ</t>
    </rPh>
    <rPh sb="4" eb="8">
      <t>ショウチュウガクセイ</t>
    </rPh>
    <phoneticPr fontId="2"/>
  </si>
  <si>
    <t>食材費（運営スタッフ）</t>
    <rPh sb="0" eb="3">
      <t>ショクザイヒ</t>
    </rPh>
    <rPh sb="4" eb="6">
      <t>ウンエイ</t>
    </rPh>
    <phoneticPr fontId="2"/>
  </si>
  <si>
    <t>印刷製本費</t>
    <rPh sb="0" eb="2">
      <t>インサツ</t>
    </rPh>
    <rPh sb="2" eb="5">
      <t>セイホンヒ</t>
    </rPh>
    <phoneticPr fontId="2"/>
  </si>
  <si>
    <t>賃借料</t>
    <rPh sb="0" eb="3">
      <t>チンシャクリョウ</t>
    </rPh>
    <phoneticPr fontId="2"/>
  </si>
  <si>
    <t>通信運搬費</t>
    <rPh sb="0" eb="4">
      <t>ツウシンウンパン</t>
    </rPh>
    <rPh sb="4" eb="5">
      <t>ヒ</t>
    </rPh>
    <phoneticPr fontId="2"/>
  </si>
  <si>
    <t>消耗品費</t>
    <rPh sb="0" eb="4">
      <t>ショウモウヒンヒ</t>
    </rPh>
    <phoneticPr fontId="2"/>
  </si>
  <si>
    <t>保険料</t>
    <rPh sb="0" eb="3">
      <t>ホケンリョウ</t>
    </rPh>
    <phoneticPr fontId="2"/>
  </si>
  <si>
    <t>単価(円)</t>
    <rPh sb="0" eb="2">
      <t>タンカ</t>
    </rPh>
    <rPh sb="3" eb="4">
      <t>エン</t>
    </rPh>
    <phoneticPr fontId="2"/>
  </si>
  <si>
    <t>この内容について、他の補助金等の交付は受けていません。</t>
    <phoneticPr fontId="2"/>
  </si>
  <si>
    <t>イベント保険等に加入し、安全に配慮して事業を実施します。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</si>
  <si>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</si>
  <si>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</si>
  <si>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</si>
  <si>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</si>
  <si>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代表者氏名</t>
    <rPh sb="0" eb="3">
      <t>ダイヒョウシャ</t>
    </rPh>
    <rPh sb="3" eb="5">
      <t>シメイ</t>
    </rPh>
    <phoneticPr fontId="2"/>
  </si>
  <si>
    <t>代表者氏名</t>
    <rPh sb="0" eb="3">
      <t>ダイヒョウシャ</t>
    </rPh>
    <rPh sb="3" eb="5">
      <t>シメイ</t>
    </rPh>
    <phoneticPr fontId="2"/>
  </si>
  <si>
    <t>□</t>
  </si>
  <si>
    <t>単位</t>
    <rPh sb="0" eb="2">
      <t>タンイ</t>
    </rPh>
    <phoneticPr fontId="2"/>
  </si>
  <si>
    <t>令和８年度夏・冬休み期間の昼食提供等支援プロジェクト　実績報告書</t>
    <rPh sb="0" eb="2">
      <t>レイワ</t>
    </rPh>
    <rPh sb="3" eb="5">
      <t>ネンド</t>
    </rPh>
    <rPh sb="5" eb="6">
      <t>ナツ</t>
    </rPh>
    <rPh sb="7" eb="9">
      <t>フユヤス</t>
    </rPh>
    <rPh sb="10" eb="12">
      <t>キカン</t>
    </rPh>
    <rPh sb="13" eb="17">
      <t>チュウショクテイキョウ</t>
    </rPh>
    <rPh sb="17" eb="18">
      <t>トウ</t>
    </rPh>
    <rPh sb="18" eb="20">
      <t>シエン</t>
    </rPh>
    <rPh sb="27" eb="29">
      <t>ジッセキ</t>
    </rPh>
    <rPh sb="29" eb="31">
      <t>ホウコク</t>
    </rPh>
    <rPh sb="31" eb="32">
      <t>ショ</t>
    </rPh>
    <phoneticPr fontId="2"/>
  </si>
  <si>
    <t>運営事務局　　殿</t>
    <rPh sb="0" eb="2">
      <t>ウンエイ</t>
    </rPh>
    <rPh sb="2" eb="5">
      <t>ジムキョク</t>
    </rPh>
    <rPh sb="7" eb="8">
      <t>トノ</t>
    </rPh>
    <phoneticPr fontId="2"/>
  </si>
  <si>
    <t>団体名等</t>
    <rPh sb="0" eb="3">
      <t>ダンタイメイ</t>
    </rPh>
    <rPh sb="3" eb="4">
      <t>トウ</t>
    </rPh>
    <phoneticPr fontId="2"/>
  </si>
  <si>
    <t>支給対象の小中学生の人数（合計）</t>
    <rPh sb="0" eb="2">
      <t>シキュウ</t>
    </rPh>
    <rPh sb="2" eb="4">
      <t>タイショウ</t>
    </rPh>
    <rPh sb="5" eb="9">
      <t>ショウチュウガクセイ</t>
    </rPh>
    <rPh sb="10" eb="12">
      <t>ニンズウ</t>
    </rPh>
    <rPh sb="13" eb="15">
      <t>ゴウケイ</t>
    </rPh>
    <phoneticPr fontId="2"/>
  </si>
  <si>
    <t>２．収支決算</t>
    <rPh sb="2" eb="4">
      <t>シュウシ</t>
    </rPh>
    <rPh sb="4" eb="6">
      <t>ケッサン</t>
    </rPh>
    <phoneticPr fontId="2"/>
  </si>
  <si>
    <t>区分</t>
    <rPh sb="0" eb="2">
      <t>クブン</t>
    </rPh>
    <phoneticPr fontId="2"/>
  </si>
  <si>
    <t>←選択式</t>
    <rPh sb="1" eb="3">
      <t>センタク</t>
    </rPh>
    <rPh sb="3" eb="4">
      <t>シキ</t>
    </rPh>
    <phoneticPr fontId="2"/>
  </si>
  <si>
    <t>（１）収入の部</t>
    <rPh sb="3" eb="5">
      <t>シュウニュウ</t>
    </rPh>
    <rPh sb="6" eb="7">
      <t>ブ</t>
    </rPh>
    <phoneticPr fontId="2"/>
  </si>
  <si>
    <t>プロジェクト助成金</t>
    <rPh sb="6" eb="9">
      <t>ジョセイキン</t>
    </rPh>
    <phoneticPr fontId="2"/>
  </si>
  <si>
    <t>金額（円）</t>
    <rPh sb="0" eb="2">
      <t>キンガク</t>
    </rPh>
    <rPh sb="3" eb="4">
      <t>エン</t>
    </rPh>
    <phoneticPr fontId="2"/>
  </si>
  <si>
    <t>摘要</t>
    <rPh sb="0" eb="2">
      <t>テキヨウ</t>
    </rPh>
    <phoneticPr fontId="2"/>
  </si>
  <si>
    <t>合計（税込）</t>
    <rPh sb="0" eb="2">
      <t>ゴウケイ</t>
    </rPh>
    <rPh sb="3" eb="5">
      <t>ゼイコミ</t>
    </rPh>
    <phoneticPr fontId="2"/>
  </si>
  <si>
    <t>（２）支出の部</t>
    <rPh sb="3" eb="5">
      <t>シシュツ</t>
    </rPh>
    <rPh sb="6" eb="7">
      <t>ブ</t>
    </rPh>
    <phoneticPr fontId="2"/>
  </si>
  <si>
    <t>２．食事提供等計画（詳細は別紙に記入）</t>
    <rPh sb="2" eb="4">
      <t>ショクジ</t>
    </rPh>
    <rPh sb="4" eb="6">
      <t>テイキョウ</t>
    </rPh>
    <rPh sb="6" eb="7">
      <t>トウ</t>
    </rPh>
    <rPh sb="7" eb="9">
      <t>ケイカク</t>
    </rPh>
    <rPh sb="10" eb="12">
      <t>ショウサイ</t>
    </rPh>
    <rPh sb="13" eb="15">
      <t>ベッシ</t>
    </rPh>
    <rPh sb="16" eb="18">
      <t>キニュウ</t>
    </rPh>
    <phoneticPr fontId="2"/>
  </si>
  <si>
    <t>１．業務実績（詳細は別紙に記入）</t>
    <rPh sb="2" eb="4">
      <t>ギョウム</t>
    </rPh>
    <rPh sb="4" eb="6">
      <t>ジッセキ</t>
    </rPh>
    <rPh sb="7" eb="9">
      <t>ショウサイ</t>
    </rPh>
    <rPh sb="10" eb="12">
      <t>ベッシ</t>
    </rPh>
    <rPh sb="13" eb="15">
      <t>キニュウ</t>
    </rPh>
    <phoneticPr fontId="2"/>
  </si>
  <si>
    <t>証拠書類番号</t>
    <rPh sb="0" eb="2">
      <t>ショウコ</t>
    </rPh>
    <rPh sb="2" eb="4">
      <t>ショルイ</t>
    </rPh>
    <rPh sb="4" eb="6">
      <t>バンゴウ</t>
    </rPh>
    <phoneticPr fontId="2"/>
  </si>
  <si>
    <t>※領収書の写し等の証拠書類を添付すること。</t>
    <rPh sb="1" eb="4">
      <t>リョウシュウショ</t>
    </rPh>
    <rPh sb="5" eb="6">
      <t>ウツ</t>
    </rPh>
    <rPh sb="7" eb="8">
      <t>ナド</t>
    </rPh>
    <rPh sb="9" eb="11">
      <t>ショウコ</t>
    </rPh>
    <rPh sb="11" eb="13">
      <t>ショルイ</t>
    </rPh>
    <rPh sb="14" eb="16">
      <t>テンプ</t>
    </rPh>
    <phoneticPr fontId="2"/>
  </si>
  <si>
    <t>FAX</t>
    <phoneticPr fontId="2"/>
  </si>
  <si>
    <t>小中学生の人数
（合計）</t>
    <rPh sb="0" eb="4">
      <t>ショウチュウガクセイ</t>
    </rPh>
    <rPh sb="5" eb="7">
      <t>ニンズウ</t>
    </rPh>
    <rPh sb="9" eb="11">
      <t>ゴウケイ</t>
    </rPh>
    <phoneticPr fontId="2"/>
  </si>
  <si>
    <t>人</t>
    <rPh sb="0" eb="1">
      <t>ニン</t>
    </rPh>
    <phoneticPr fontId="2"/>
  </si>
  <si>
    <t>回</t>
    <rPh sb="0" eb="1">
      <t>カイ</t>
    </rPh>
    <phoneticPr fontId="2"/>
  </si>
  <si>
    <t>支出合計</t>
    <rPh sb="0" eb="2">
      <t>シシュツ</t>
    </rPh>
    <rPh sb="2" eb="4">
      <t>ゴウケイ</t>
    </rPh>
    <phoneticPr fontId="2"/>
  </si>
  <si>
    <t>見積計(円)</t>
    <rPh sb="0" eb="2">
      <t>ミツモリ</t>
    </rPh>
    <rPh sb="2" eb="3">
      <t>ケイ</t>
    </rPh>
    <rPh sb="4" eb="5">
      <t>エン</t>
    </rPh>
    <phoneticPr fontId="2"/>
  </si>
  <si>
    <t>（様式１別紙）</t>
    <rPh sb="1" eb="3">
      <t>ヨウシキ</t>
    </rPh>
    <rPh sb="4" eb="6">
      <t>ベッシ</t>
    </rPh>
    <phoneticPr fontId="2"/>
  </si>
  <si>
    <t>提供場所</t>
    <rPh sb="0" eb="2">
      <t>テイキョウ</t>
    </rPh>
    <rPh sb="2" eb="4">
      <t>バショ</t>
    </rPh>
    <phoneticPr fontId="2"/>
  </si>
  <si>
    <t>実施内容</t>
    <rPh sb="0" eb="2">
      <t>ジッシ</t>
    </rPh>
    <rPh sb="2" eb="4">
      <t>ナイヨウ</t>
    </rPh>
    <phoneticPr fontId="2"/>
  </si>
  <si>
    <t>実績額が見積額又は上限額を超える場合は、超える金額を自己負担とします。</t>
    <rPh sb="0" eb="2">
      <t>ジッセキ</t>
    </rPh>
    <rPh sb="2" eb="3">
      <t>ガク</t>
    </rPh>
    <rPh sb="4" eb="6">
      <t>ミツモリ</t>
    </rPh>
    <rPh sb="6" eb="7">
      <t>ガク</t>
    </rPh>
    <rPh sb="7" eb="8">
      <t>マタ</t>
    </rPh>
    <rPh sb="9" eb="12">
      <t>ジョウゲンガク</t>
    </rPh>
    <rPh sb="13" eb="14">
      <t>コ</t>
    </rPh>
    <rPh sb="16" eb="18">
      <t>バアイ</t>
    </rPh>
    <rPh sb="20" eb="21">
      <t>コ</t>
    </rPh>
    <rPh sb="23" eb="25">
      <t>キンガク</t>
    </rPh>
    <rPh sb="26" eb="30">
      <t>ジコフタン</t>
    </rPh>
    <phoneticPr fontId="2"/>
  </si>
  <si>
    <t>（様式２）</t>
    <rPh sb="1" eb="3">
      <t>ヨウシキ</t>
    </rPh>
    <phoneticPr fontId="2"/>
  </si>
  <si>
    <t>食事
提供日</t>
    <rPh sb="0" eb="2">
      <t>ショクジ</t>
    </rPh>
    <rPh sb="3" eb="5">
      <t>テイキョウ</t>
    </rPh>
    <rPh sb="5" eb="6">
      <t>ビ</t>
    </rPh>
    <phoneticPr fontId="2"/>
  </si>
  <si>
    <t>（様式２別紙）</t>
    <rPh sb="1" eb="3">
      <t>ヨウシキ</t>
    </rPh>
    <rPh sb="4" eb="6">
      <t>ベッシ</t>
    </rPh>
    <phoneticPr fontId="2"/>
  </si>
  <si>
    <t>対象人数</t>
    <rPh sb="0" eb="2">
      <t>タイショウ</t>
    </rPh>
    <rPh sb="2" eb="4">
      <t>ニンズウ</t>
    </rPh>
    <phoneticPr fontId="2"/>
  </si>
  <si>
    <t>欠席</t>
    <rPh sb="0" eb="2">
      <t>ケッセキ</t>
    </rPh>
    <phoneticPr fontId="2"/>
  </si>
  <si>
    <t>出席</t>
    <rPh sb="0" eb="2">
      <t>シュッセキ</t>
    </rPh>
    <phoneticPr fontId="2"/>
  </si>
  <si>
    <t>使用した県産食材</t>
    <rPh sb="0" eb="2">
      <t>シヨウ</t>
    </rPh>
    <rPh sb="4" eb="6">
      <t>ケンサン</t>
    </rPh>
    <rPh sb="6" eb="8">
      <t>ショクザイ</t>
    </rPh>
    <phoneticPr fontId="2"/>
  </si>
  <si>
    <t>メニュー</t>
    <phoneticPr fontId="2"/>
  </si>
  <si>
    <t>食育情報の提供方法</t>
    <rPh sb="0" eb="2">
      <t>ショクイク</t>
    </rPh>
    <rPh sb="2" eb="4">
      <t>ジョウホウ</t>
    </rPh>
    <rPh sb="5" eb="7">
      <t>テイキョウ</t>
    </rPh>
    <rPh sb="7" eb="9">
      <t>ホウホウ</t>
    </rPh>
    <phoneticPr fontId="2"/>
  </si>
  <si>
    <t>実施計画書（直近３回分まで）</t>
    <rPh sb="0" eb="2">
      <t>ジッシ</t>
    </rPh>
    <rPh sb="2" eb="5">
      <t>ケイカクショ</t>
    </rPh>
    <rPh sb="6" eb="8">
      <t>チョッキン</t>
    </rPh>
    <rPh sb="9" eb="11">
      <t>カイブン</t>
    </rPh>
    <phoneticPr fontId="2"/>
  </si>
  <si>
    <t>※行が不足する場合は追加すること。</t>
    <rPh sb="1" eb="2">
      <t>ギョウ</t>
    </rPh>
    <rPh sb="3" eb="5">
      <t>フソク</t>
    </rPh>
    <rPh sb="7" eb="9">
      <t>バアイ</t>
    </rPh>
    <rPh sb="10" eb="12">
      <t>ツイカ</t>
    </rPh>
    <phoneticPr fontId="2"/>
  </si>
  <si>
    <t>収入合計</t>
    <rPh sb="0" eb="2">
      <t>シュウニュウ</t>
    </rPh>
    <rPh sb="2" eb="4">
      <t>ゴウケイ</t>
    </rPh>
    <phoneticPr fontId="2"/>
  </si>
  <si>
    <t>食材費</t>
    <rPh sb="0" eb="3">
      <t>ショクザイヒ</t>
    </rPh>
    <phoneticPr fontId="2"/>
  </si>
  <si>
    <t>食材費</t>
    <rPh sb="0" eb="2">
      <t>ショクザイ</t>
    </rPh>
    <rPh sb="2" eb="3">
      <t>ヒ</t>
    </rPh>
    <phoneticPr fontId="2"/>
  </si>
  <si>
    <t>見積額</t>
    <rPh sb="0" eb="2">
      <t>ミツモリ</t>
    </rPh>
    <rPh sb="2" eb="3">
      <t>ガク</t>
    </rPh>
    <phoneticPr fontId="2"/>
  </si>
  <si>
    <t>【助成金判定用】</t>
    <rPh sb="1" eb="4">
      <t>ジョセイキン</t>
    </rPh>
    <rPh sb="4" eb="6">
      <t>ハンテイ</t>
    </rPh>
    <rPh sb="6" eb="7">
      <t>ヨウ</t>
    </rPh>
    <phoneticPr fontId="2"/>
  </si>
  <si>
    <t>合計</t>
    <rPh sb="0" eb="2">
      <t>ゴウケイ</t>
    </rPh>
    <phoneticPr fontId="2"/>
  </si>
  <si>
    <t>上限額</t>
    <rPh sb="0" eb="2">
      <t>ジョウゲン</t>
    </rPh>
    <rPh sb="2" eb="3">
      <t>ガク</t>
    </rPh>
    <phoneticPr fontId="2"/>
  </si>
  <si>
    <t>運営費</t>
    <rPh sb="0" eb="3">
      <t>ウンエイヒ</t>
    </rPh>
    <phoneticPr fontId="2"/>
  </si>
  <si>
    <t>助成対象額</t>
    <rPh sb="0" eb="2">
      <t>ジョセイ</t>
    </rPh>
    <rPh sb="2" eb="4">
      <t>タイショウ</t>
    </rPh>
    <rPh sb="4" eb="5">
      <t>ガク</t>
    </rPh>
    <phoneticPr fontId="2"/>
  </si>
  <si>
    <t>助成金（円）</t>
    <rPh sb="0" eb="3">
      <t>ジョ</t>
    </rPh>
    <rPh sb="4" eb="5">
      <t>エン</t>
    </rPh>
    <phoneticPr fontId="2"/>
  </si>
  <si>
    <t>スタッフへの
食事提供有無</t>
    <rPh sb="7" eb="9">
      <t>ショクジ</t>
    </rPh>
    <rPh sb="9" eb="11">
      <t>テイキョウ</t>
    </rPh>
    <rPh sb="11" eb="13">
      <t>ウム</t>
    </rPh>
    <phoneticPr fontId="2"/>
  </si>
  <si>
    <t>自己負担</t>
    <rPh sb="0" eb="4">
      <t>ジコフタン</t>
    </rPh>
    <phoneticPr fontId="2"/>
  </si>
  <si>
    <t>申請者：</t>
    <rPh sb="0" eb="3">
      <t>シンセイシャ</t>
    </rPh>
    <phoneticPr fontId="2"/>
  </si>
  <si>
    <t>※昼食提供の様子や、食育情報提供の様子の写真を添付すること。</t>
    <rPh sb="1" eb="3">
      <t>チュウショク</t>
    </rPh>
    <rPh sb="3" eb="5">
      <t>テイキョウ</t>
    </rPh>
    <rPh sb="6" eb="8">
      <t>ヨウス</t>
    </rPh>
    <rPh sb="10" eb="12">
      <t>ショクイク</t>
    </rPh>
    <rPh sb="12" eb="14">
      <t>ジョウホウ</t>
    </rPh>
    <rPh sb="14" eb="16">
      <t>テイキョウ</t>
    </rPh>
    <rPh sb="17" eb="19">
      <t>ヨウス</t>
    </rPh>
    <rPh sb="20" eb="22">
      <t>シャシン</t>
    </rPh>
    <rPh sb="23" eb="25">
      <t>テンプ</t>
    </rPh>
    <phoneticPr fontId="2"/>
  </si>
  <si>
    <t>（様式３）</t>
    <rPh sb="1" eb="3">
      <t>ヨウシキ</t>
    </rPh>
    <phoneticPr fontId="2"/>
  </si>
  <si>
    <t>　令和８年度夏・冬休み期間の昼食提供等支援プロジェクトについて、下記のとおり実施経費を請求します。</t>
    <rPh sb="1" eb="3">
      <t>レイワ</t>
    </rPh>
    <rPh sb="4" eb="6">
      <t>ネンド</t>
    </rPh>
    <rPh sb="6" eb="7">
      <t>ナツ</t>
    </rPh>
    <rPh sb="8" eb="10">
      <t>フユヤス</t>
    </rPh>
    <rPh sb="11" eb="13">
      <t>キカン</t>
    </rPh>
    <rPh sb="14" eb="18">
      <t>チュウショクテイキョウ</t>
    </rPh>
    <rPh sb="18" eb="19">
      <t>トウ</t>
    </rPh>
    <rPh sb="19" eb="21">
      <t>シエン</t>
    </rPh>
    <rPh sb="32" eb="34">
      <t>カキ</t>
    </rPh>
    <rPh sb="38" eb="40">
      <t>ジッシ</t>
    </rPh>
    <rPh sb="40" eb="42">
      <t>ケイヒ</t>
    </rPh>
    <rPh sb="43" eb="45">
      <t>セイキュウ</t>
    </rPh>
    <phoneticPr fontId="2"/>
  </si>
  <si>
    <t>記</t>
    <rPh sb="0" eb="1">
      <t>キ</t>
    </rPh>
    <phoneticPr fontId="2"/>
  </si>
  <si>
    <t>円（税込）</t>
    <rPh sb="0" eb="1">
      <t>エン</t>
    </rPh>
    <rPh sb="2" eb="4">
      <t>ゼイコ</t>
    </rPh>
    <phoneticPr fontId="2"/>
  </si>
  <si>
    <t>請求額</t>
    <rPh sb="0" eb="2">
      <t>セイキュウ</t>
    </rPh>
    <rPh sb="2" eb="3">
      <t>ガク</t>
    </rPh>
    <phoneticPr fontId="2"/>
  </si>
  <si>
    <t>【振込先】</t>
    <rPh sb="1" eb="4">
      <t>フリコミサキ</t>
    </rPh>
    <phoneticPr fontId="2"/>
  </si>
  <si>
    <t>金融機関名</t>
    <rPh sb="0" eb="4">
      <t>キンユウキカン</t>
    </rPh>
    <rPh sb="4" eb="5">
      <t>メイ</t>
    </rPh>
    <phoneticPr fontId="2"/>
  </si>
  <si>
    <t>本店・支店</t>
    <rPh sb="0" eb="2">
      <t>ホンテン</t>
    </rPh>
    <rPh sb="3" eb="5">
      <t>シテン</t>
    </rPh>
    <phoneticPr fontId="2"/>
  </si>
  <si>
    <t>種別</t>
    <rPh sb="0" eb="2">
      <t>シュベツ</t>
    </rPh>
    <phoneticPr fontId="2"/>
  </si>
  <si>
    <t>口座番号</t>
    <rPh sb="0" eb="2">
      <t>コウザ</t>
    </rPh>
    <rPh sb="2" eb="4">
      <t>バンゴウ</t>
    </rPh>
    <phoneticPr fontId="2"/>
  </si>
  <si>
    <t>（フリガナ）</t>
    <phoneticPr fontId="2"/>
  </si>
  <si>
    <t>口座名義</t>
    <rPh sb="0" eb="2">
      <t>コウザ</t>
    </rPh>
    <rPh sb="2" eb="4">
      <t>メイギ</t>
    </rPh>
    <phoneticPr fontId="2"/>
  </si>
  <si>
    <t>令和８年度夏・冬休み期間の昼食提供等支援プロジェクト　請求書</t>
    <rPh sb="0" eb="2">
      <t>レイワ</t>
    </rPh>
    <rPh sb="3" eb="5">
      <t>ネンド</t>
    </rPh>
    <rPh sb="5" eb="6">
      <t>ナツ</t>
    </rPh>
    <rPh sb="7" eb="9">
      <t>フユヤス</t>
    </rPh>
    <rPh sb="10" eb="12">
      <t>キカン</t>
    </rPh>
    <rPh sb="13" eb="17">
      <t>チュウショクテイキョウ</t>
    </rPh>
    <rPh sb="17" eb="18">
      <t>トウ</t>
    </rPh>
    <rPh sb="18" eb="20">
      <t>シエン</t>
    </rPh>
    <rPh sb="27" eb="30">
      <t>セイキュウショ</t>
    </rPh>
    <phoneticPr fontId="2"/>
  </si>
  <si>
    <t>←自動計算のため参加料等ある場合は別途入力</t>
    <rPh sb="1" eb="3">
      <t>ジドウ</t>
    </rPh>
    <rPh sb="3" eb="5">
      <t>ケイサン</t>
    </rPh>
    <rPh sb="8" eb="11">
      <t>サンカリョウ</t>
    </rPh>
    <rPh sb="11" eb="12">
      <t>トウ</t>
    </rPh>
    <rPh sb="14" eb="16">
      <t>バアイ</t>
    </rPh>
    <rPh sb="17" eb="19">
      <t>ベット</t>
    </rPh>
    <rPh sb="19" eb="21">
      <t>ニュウリョク</t>
    </rPh>
    <phoneticPr fontId="2"/>
  </si>
  <si>
    <t>【任意回答】</t>
    <rPh sb="1" eb="5">
      <t>ニンイカイトウ</t>
    </rPh>
    <phoneticPr fontId="2"/>
  </si>
  <si>
    <t>マスコミの取材に対応可能</t>
    <phoneticPr fontId="2"/>
  </si>
  <si>
    <t>※チェックの有無が選考結果に影響するものではありません。</t>
    <phoneticPr fontId="2"/>
  </si>
  <si>
    <t>食事提供に加え、食育に関する情報を提供します。</t>
    <rPh sb="0" eb="4">
      <t>ショクジテイキョウ</t>
    </rPh>
    <rPh sb="5" eb="6">
      <t>クワ</t>
    </rPh>
    <rPh sb="8" eb="10">
      <t>ショクイク</t>
    </rPh>
    <rPh sb="11" eb="12">
      <t>カン</t>
    </rPh>
    <rPh sb="14" eb="16">
      <t>ジョウホウ</t>
    </rPh>
    <rPh sb="17" eb="19">
      <t>テイキョウ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</si>
</sst>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#,##0&quot;人&quot;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FF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0" xfId="0" applyFont="1" applyFill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7" xfId="0" applyFont="1" applyBorder="1">
      <alignment vertical="center"/>
    </xf>
    <xf numFmtId="0" fontId="8" fillId="0" borderId="0" xfId="0" applyFont="1">
      <alignment vertical="center"/>
    </xf>
    <xf numFmtId="0" fontId="8" fillId="0" borderId="9" xfId="0" applyFont="1" applyBorder="1" applyAlignment="1">
      <alignment vertical="center" shrinkToFit="1"/>
    </xf>
    <xf numFmtId="0" fontId="8" fillId="3" borderId="0" xfId="0" applyFont="1" applyFill="1">
      <alignment vertical="center"/>
    </xf>
    <xf numFmtId="38" fontId="8" fillId="0" borderId="9" xfId="1" applyFont="1" applyBorder="1">
      <alignment vertical="center"/>
    </xf>
    <xf numFmtId="0" fontId="8" fillId="0" borderId="12" xfId="0" applyFont="1" applyBorder="1">
      <alignment vertical="center"/>
    </xf>
    <xf numFmtId="38" fontId="8" fillId="0" borderId="9" xfId="0" applyNumberFormat="1" applyFont="1" applyBorder="1">
      <alignment vertical="center"/>
    </xf>
    <xf numFmtId="0" fontId="9" fillId="0" borderId="0" xfId="0" applyFont="1">
      <alignment vertical="center"/>
    </xf>
    <xf numFmtId="0" fontId="12" fillId="0" borderId="0" xfId="0" applyFont="1">
      <alignment vertical="center"/>
    </xf>
    <xf numFmtId="0" fontId="12" fillId="2" borderId="0" xfId="0" applyFont="1" applyFill="1">
      <alignment vertical="center"/>
    </xf>
    <xf numFmtId="0" fontId="1" fillId="5" borderId="0" xfId="0" applyFont="1" applyFill="1" applyAlignment="1">
      <alignment vertical="center" shrinkToFit="1"/>
    </xf>
    <xf numFmtId="0" fontId="1" fillId="5" borderId="0" xfId="0" applyFont="1" applyFill="1">
      <alignment vertical="center"/>
    </xf>
    <xf numFmtId="0" fontId="1" fillId="5" borderId="7" xfId="0" applyFont="1" applyFill="1" applyBorder="1">
      <alignment vertical="center"/>
    </xf>
    <xf numFmtId="0" fontId="1" fillId="5" borderId="2" xfId="0" applyFont="1" applyFill="1" applyBorder="1">
      <alignment vertical="center"/>
    </xf>
    <xf numFmtId="0" fontId="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" fillId="0" borderId="7" xfId="0" applyFont="1" applyBorder="1">
      <alignment vertical="center"/>
    </xf>
    <xf numFmtId="38" fontId="10" fillId="0" borderId="0" xfId="0" applyNumberFormat="1" applyFont="1" applyAlignment="1">
      <alignment horizontal="center" vertical="center"/>
    </xf>
    <xf numFmtId="38" fontId="10" fillId="0" borderId="7" xfId="0" applyNumberFormat="1" applyFont="1" applyBorder="1" applyAlignment="1">
      <alignment horizontal="center" vertical="center"/>
    </xf>
    <xf numFmtId="0" fontId="1" fillId="5" borderId="0" xfId="0" applyFont="1" applyFill="1" applyAlignment="1">
      <alignment horizontal="left" vertical="center"/>
    </xf>
    <xf numFmtId="0" fontId="1" fillId="5" borderId="7" xfId="0" applyFont="1" applyFill="1" applyBorder="1" applyAlignment="1">
      <alignment horizontal="left" vertical="center"/>
    </xf>
    <xf numFmtId="0" fontId="1" fillId="0" borderId="2" xfId="0" applyFont="1" applyBorder="1">
      <alignment vertical="center"/>
    </xf>
    <xf numFmtId="0" fontId="1" fillId="5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>
      <alignment vertical="center"/>
    </xf>
    <xf numFmtId="0" fontId="1" fillId="0" borderId="11" xfId="0" applyFont="1" applyBorder="1">
      <alignment vertical="center"/>
    </xf>
    <xf numFmtId="0" fontId="1" fillId="2" borderId="9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right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 shrinkToFit="1"/>
    </xf>
    <xf numFmtId="0" fontId="1" fillId="2" borderId="2" xfId="0" applyFont="1" applyFill="1" applyBorder="1" applyAlignment="1">
      <alignment vertical="center" shrinkToFit="1"/>
    </xf>
    <xf numFmtId="0" fontId="1" fillId="2" borderId="3" xfId="0" applyFont="1" applyFill="1" applyBorder="1" applyAlignment="1">
      <alignment vertical="center" shrinkToFit="1"/>
    </xf>
    <xf numFmtId="0" fontId="1" fillId="2" borderId="6" xfId="0" applyFont="1" applyFill="1" applyBorder="1" applyAlignment="1">
      <alignment vertical="center" shrinkToFit="1"/>
    </xf>
    <xf numFmtId="0" fontId="1" fillId="2" borderId="7" xfId="0" applyFont="1" applyFill="1" applyBorder="1" applyAlignment="1">
      <alignment vertical="center" shrinkToFit="1"/>
    </xf>
    <xf numFmtId="0" fontId="1" fillId="2" borderId="8" xfId="0" applyFont="1" applyFill="1" applyBorder="1" applyAlignment="1">
      <alignment vertical="center" shrinkToFit="1"/>
    </xf>
    <xf numFmtId="0" fontId="1" fillId="2" borderId="2" xfId="0" applyFont="1" applyFill="1" applyBorder="1">
      <alignment vertical="center"/>
    </xf>
    <xf numFmtId="0" fontId="1" fillId="2" borderId="3" xfId="0" applyFont="1" applyFill="1" applyBorder="1">
      <alignment vertical="center"/>
    </xf>
    <xf numFmtId="0" fontId="1" fillId="2" borderId="0" xfId="0" applyFont="1" applyFill="1" applyAlignment="1">
      <alignment vertical="center" shrinkToFit="1"/>
    </xf>
    <xf numFmtId="0" fontId="1" fillId="2" borderId="5" xfId="0" applyFont="1" applyFill="1" applyBorder="1" applyAlignment="1">
      <alignment vertical="center" shrinkToFit="1"/>
    </xf>
    <xf numFmtId="38" fontId="1" fillId="0" borderId="1" xfId="1" applyFont="1" applyFill="1" applyBorder="1">
      <alignment vertical="center"/>
    </xf>
    <xf numFmtId="38" fontId="1" fillId="0" borderId="2" xfId="1" applyFont="1" applyFill="1" applyBorder="1">
      <alignment vertical="center"/>
    </xf>
    <xf numFmtId="38" fontId="1" fillId="0" borderId="3" xfId="1" applyFont="1" applyFill="1" applyBorder="1">
      <alignment vertical="center"/>
    </xf>
    <xf numFmtId="38" fontId="1" fillId="0" borderId="6" xfId="1" applyFont="1" applyFill="1" applyBorder="1">
      <alignment vertical="center"/>
    </xf>
    <xf numFmtId="38" fontId="1" fillId="0" borderId="7" xfId="1" applyFont="1" applyFill="1" applyBorder="1">
      <alignment vertical="center"/>
    </xf>
    <xf numFmtId="38" fontId="1" fillId="0" borderId="8" xfId="1" applyFont="1" applyFill="1" applyBorder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1" fillId="0" borderId="4" xfId="0" applyFont="1" applyBorder="1">
      <alignment vertical="center"/>
    </xf>
    <xf numFmtId="0" fontId="1" fillId="2" borderId="4" xfId="0" applyFont="1" applyFill="1" applyBorder="1" applyAlignment="1">
      <alignment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12" xfId="0" applyFont="1" applyBorder="1">
      <alignment vertical="center"/>
    </xf>
    <xf numFmtId="38" fontId="1" fillId="0" borderId="9" xfId="1" applyFont="1" applyBorder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38" fontId="1" fillId="2" borderId="1" xfId="1" applyFont="1" applyFill="1" applyBorder="1">
      <alignment vertical="center"/>
    </xf>
    <xf numFmtId="38" fontId="1" fillId="2" borderId="2" xfId="1" applyFont="1" applyFill="1" applyBorder="1">
      <alignment vertical="center"/>
    </xf>
    <xf numFmtId="38" fontId="1" fillId="2" borderId="3" xfId="1" applyFont="1" applyFill="1" applyBorder="1">
      <alignment vertical="center"/>
    </xf>
    <xf numFmtId="38" fontId="1" fillId="2" borderId="6" xfId="1" applyFont="1" applyFill="1" applyBorder="1">
      <alignment vertical="center"/>
    </xf>
    <xf numFmtId="38" fontId="1" fillId="2" borderId="7" xfId="1" applyFont="1" applyFill="1" applyBorder="1">
      <alignment vertical="center"/>
    </xf>
    <xf numFmtId="38" fontId="1" fillId="2" borderId="8" xfId="1" applyFont="1" applyFill="1" applyBorder="1">
      <alignment vertical="center"/>
    </xf>
    <xf numFmtId="0" fontId="1" fillId="0" borderId="1" xfId="1" applyNumberFormat="1" applyFont="1" applyBorder="1" applyAlignment="1">
      <alignment horizontal="right" vertical="center"/>
    </xf>
    <xf numFmtId="0" fontId="1" fillId="0" borderId="3" xfId="1" applyNumberFormat="1" applyFont="1" applyBorder="1" applyAlignment="1">
      <alignment horizontal="right" vertical="center"/>
    </xf>
    <xf numFmtId="0" fontId="1" fillId="0" borderId="6" xfId="1" applyNumberFormat="1" applyFont="1" applyBorder="1" applyAlignment="1">
      <alignment horizontal="right" vertical="center"/>
    </xf>
    <xf numFmtId="0" fontId="1" fillId="0" borderId="8" xfId="1" applyNumberFormat="1" applyFont="1" applyBorder="1" applyAlignment="1">
      <alignment horizontal="right" vertical="center"/>
    </xf>
    <xf numFmtId="0" fontId="1" fillId="0" borderId="1" xfId="1" applyNumberFormat="1" applyFont="1" applyFill="1" applyBorder="1" applyAlignment="1">
      <alignment horizontal="right" vertical="center"/>
    </xf>
    <xf numFmtId="0" fontId="1" fillId="0" borderId="3" xfId="1" applyNumberFormat="1" applyFont="1" applyFill="1" applyBorder="1" applyAlignment="1">
      <alignment horizontal="right" vertical="center"/>
    </xf>
    <xf numFmtId="0" fontId="1" fillId="0" borderId="6" xfId="1" applyNumberFormat="1" applyFont="1" applyFill="1" applyBorder="1" applyAlignment="1">
      <alignment horizontal="right" vertical="center"/>
    </xf>
    <xf numFmtId="0" fontId="1" fillId="0" borderId="8" xfId="1" applyNumberFormat="1" applyFont="1" applyFill="1" applyBorder="1" applyAlignment="1">
      <alignment horizontal="right" vertical="center"/>
    </xf>
    <xf numFmtId="38" fontId="1" fillId="0" borderId="1" xfId="1" applyFont="1" applyBorder="1">
      <alignment vertical="center"/>
    </xf>
    <xf numFmtId="38" fontId="1" fillId="0" borderId="2" xfId="1" applyFont="1" applyBorder="1">
      <alignment vertical="center"/>
    </xf>
    <xf numFmtId="38" fontId="1" fillId="0" borderId="3" xfId="1" applyFont="1" applyBorder="1">
      <alignment vertical="center"/>
    </xf>
    <xf numFmtId="38" fontId="1" fillId="0" borderId="6" xfId="1" applyFont="1" applyBorder="1">
      <alignment vertical="center"/>
    </xf>
    <xf numFmtId="38" fontId="1" fillId="0" borderId="7" xfId="1" applyFont="1" applyBorder="1">
      <alignment vertical="center"/>
    </xf>
    <xf numFmtId="38" fontId="1" fillId="0" borderId="8" xfId="1" applyFont="1" applyBorder="1">
      <alignment vertical="center"/>
    </xf>
    <xf numFmtId="0" fontId="1" fillId="2" borderId="9" xfId="0" applyFont="1" applyFill="1" applyBorder="1">
      <alignment vertical="center"/>
    </xf>
    <xf numFmtId="38" fontId="1" fillId="0" borderId="9" xfId="0" applyNumberFormat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1" xfId="1" applyNumberFormat="1" applyFont="1" applyFill="1" applyBorder="1" applyAlignment="1">
      <alignment horizontal="right" vertical="center"/>
    </xf>
    <xf numFmtId="0" fontId="1" fillId="2" borderId="3" xfId="1" applyNumberFormat="1" applyFont="1" applyFill="1" applyBorder="1" applyAlignment="1">
      <alignment horizontal="right" vertical="center"/>
    </xf>
    <xf numFmtId="0" fontId="1" fillId="2" borderId="6" xfId="1" applyNumberFormat="1" applyFont="1" applyFill="1" applyBorder="1" applyAlignment="1">
      <alignment horizontal="right" vertical="center"/>
    </xf>
    <xf numFmtId="0" fontId="1" fillId="2" borderId="8" xfId="1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176" fontId="7" fillId="2" borderId="9" xfId="0" applyNumberFormat="1" applyFont="1" applyFill="1" applyBorder="1" applyAlignment="1">
      <alignment vertical="center" shrinkToFit="1"/>
    </xf>
    <xf numFmtId="0" fontId="7" fillId="2" borderId="9" xfId="0" applyFont="1" applyFill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8" fillId="0" borderId="9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8" xfId="0" applyFont="1" applyBorder="1">
      <alignment vertical="center"/>
    </xf>
    <xf numFmtId="0" fontId="1" fillId="4" borderId="1" xfId="0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right" vertical="center"/>
    </xf>
    <xf numFmtId="0" fontId="1" fillId="4" borderId="6" xfId="0" applyFont="1" applyFill="1" applyBorder="1" applyAlignment="1">
      <alignment horizontal="right" vertical="center"/>
    </xf>
    <xf numFmtId="0" fontId="1" fillId="4" borderId="7" xfId="0" applyFont="1" applyFill="1" applyBorder="1" applyAlignment="1">
      <alignment horizontal="right" vertical="center"/>
    </xf>
    <xf numFmtId="0" fontId="1" fillId="4" borderId="0" xfId="0" applyFont="1" applyFill="1" applyAlignment="1">
      <alignment horizontal="center" vertical="center"/>
    </xf>
    <xf numFmtId="0" fontId="1" fillId="4" borderId="9" xfId="0" applyFont="1" applyFill="1" applyBorder="1">
      <alignment vertical="center"/>
    </xf>
    <xf numFmtId="38" fontId="1" fillId="4" borderId="9" xfId="1" applyFont="1" applyFill="1" applyBorder="1">
      <alignment vertical="center"/>
    </xf>
    <xf numFmtId="0" fontId="7" fillId="4" borderId="9" xfId="0" applyFont="1" applyFill="1" applyBorder="1" applyAlignment="1">
      <alignment vertical="center" wrapText="1"/>
    </xf>
    <xf numFmtId="0" fontId="7" fillId="4" borderId="9" xfId="0" applyFont="1" applyFill="1" applyBorder="1">
      <alignment vertical="center"/>
    </xf>
    <xf numFmtId="0" fontId="1" fillId="0" borderId="20" xfId="0" applyFont="1" applyBorder="1">
      <alignment vertical="center"/>
    </xf>
    <xf numFmtId="0" fontId="1" fillId="0" borderId="21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24" xfId="0" applyFont="1" applyBorder="1">
      <alignment vertical="center"/>
    </xf>
    <xf numFmtId="0" fontId="1" fillId="0" borderId="25" xfId="0" applyFont="1" applyBorder="1">
      <alignment vertical="center"/>
    </xf>
    <xf numFmtId="0" fontId="1" fillId="4" borderId="9" xfId="0" applyFont="1" applyFill="1" applyBorder="1" applyAlignment="1">
      <alignment horizontal="left" vertical="center"/>
    </xf>
    <xf numFmtId="38" fontId="1" fillId="0" borderId="11" xfId="1" applyFont="1" applyBorder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38" fontId="1" fillId="0" borderId="15" xfId="1" applyFont="1" applyBorder="1">
      <alignment vertical="center"/>
    </xf>
    <xf numFmtId="38" fontId="1" fillId="0" borderId="16" xfId="1" applyFont="1" applyBorder="1">
      <alignment vertical="center"/>
    </xf>
    <xf numFmtId="38" fontId="1" fillId="0" borderId="18" xfId="1" applyFont="1" applyBorder="1">
      <alignment vertical="center"/>
    </xf>
    <xf numFmtId="38" fontId="1" fillId="0" borderId="19" xfId="1" applyFont="1" applyBorder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4" borderId="1" xfId="0" applyFont="1" applyFill="1" applyBorder="1">
      <alignment vertical="center"/>
    </xf>
    <xf numFmtId="0" fontId="1" fillId="4" borderId="2" xfId="0" applyFont="1" applyFill="1" applyBorder="1">
      <alignment vertical="center"/>
    </xf>
    <xf numFmtId="0" fontId="1" fillId="4" borderId="3" xfId="0" applyFont="1" applyFill="1" applyBorder="1">
      <alignment vertical="center"/>
    </xf>
    <xf numFmtId="0" fontId="1" fillId="4" borderId="6" xfId="0" applyFont="1" applyFill="1" applyBorder="1">
      <alignment vertical="center"/>
    </xf>
    <xf numFmtId="0" fontId="1" fillId="4" borderId="7" xfId="0" applyFont="1" applyFill="1" applyBorder="1">
      <alignment vertical="center"/>
    </xf>
    <xf numFmtId="0" fontId="1" fillId="4" borderId="8" xfId="0" applyFont="1" applyFill="1" applyBorder="1">
      <alignment vertical="center"/>
    </xf>
    <xf numFmtId="176" fontId="7" fillId="4" borderId="9" xfId="0" applyNumberFormat="1" applyFont="1" applyFill="1" applyBorder="1" applyAlignment="1">
      <alignment vertical="center" shrinkToFit="1"/>
    </xf>
    <xf numFmtId="177" fontId="7" fillId="4" borderId="9" xfId="0" applyNumberFormat="1" applyFont="1" applyFill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1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182560</xdr:colOff>
      <xdr:row>5</xdr:row>
      <xdr:rowOff>23811</xdr:rowOff>
    </xdr:from>
    <xdr:to>
      <xdr:col>48</xdr:col>
      <xdr:colOff>198435</xdr:colOff>
      <xdr:row>29</xdr:row>
      <xdr:rowOff>15878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68FB794A-9779-4DB1-AB11-DEE20FF459E5}"/>
            </a:ext>
          </a:extLst>
        </xdr:cNvPr>
        <xdr:cNvGrpSpPr/>
      </xdr:nvGrpSpPr>
      <xdr:grpSpPr>
        <a:xfrm>
          <a:off x="6558478" y="835380"/>
          <a:ext cx="3203835" cy="4540740"/>
          <a:chOff x="7723185" y="769936"/>
          <a:chExt cx="3190875" cy="4564067"/>
        </a:xfrm>
      </xdr:grpSpPr>
      <xdr:grpSp>
        <xdr:nvGrpSpPr>
          <xdr:cNvPr id="2" name="グループ化 1">
            <a:extLst>
              <a:ext uri="{FF2B5EF4-FFF2-40B4-BE49-F238E27FC236}">
                <a16:creationId xmlns:a16="http://schemas.microsoft.com/office/drawing/2014/main" id="{CE212442-E7B9-40B8-AF73-EEB13CC078B7}"/>
              </a:ext>
            </a:extLst>
          </xdr:cNvPr>
          <xdr:cNvGrpSpPr/>
        </xdr:nvGrpSpPr>
        <xdr:grpSpPr>
          <a:xfrm>
            <a:off x="7723185" y="769936"/>
            <a:ext cx="3190875" cy="4564067"/>
            <a:chOff x="10230773" y="2739989"/>
            <a:chExt cx="3781425" cy="821311"/>
          </a:xfrm>
        </xdr:grpSpPr>
        <xdr:sp macro="" textlink="">
          <xdr:nvSpPr>
            <xdr:cNvPr id="3" name="正方形/長方形 2">
              <a:extLst>
                <a:ext uri="{FF2B5EF4-FFF2-40B4-BE49-F238E27FC236}">
                  <a16:creationId xmlns:a16="http://schemas.microsoft.com/office/drawing/2014/main" id="{519D2803-194A-4216-A885-8CA220CF5E7D}"/>
                </a:ext>
              </a:extLst>
            </xdr:cNvPr>
            <xdr:cNvSpPr/>
          </xdr:nvSpPr>
          <xdr:spPr>
            <a:xfrm>
              <a:off x="10230773" y="2739989"/>
              <a:ext cx="3781425" cy="821311"/>
            </a:xfrm>
            <a:prstGeom prst="rect">
              <a:avLst/>
            </a:prstGeom>
            <a:solidFill>
              <a:schemeClr val="bg1"/>
            </a:solidFill>
            <a:ln w="28575">
              <a:solidFill>
                <a:srgbClr val="FF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400" b="1" u="sng">
                  <a:solidFill>
                    <a:srgbClr val="FF0000"/>
                  </a:solidFill>
                  <a:latin typeface="+mn-ea"/>
                  <a:ea typeface="+mn-ea"/>
                </a:rPr>
                <a:t>申請書の作成方法</a:t>
              </a:r>
              <a:endParaRPr kumimoji="1" lang="en-US" altLang="ja-JP" sz="1400" b="1" u="sng">
                <a:solidFill>
                  <a:srgbClr val="FF0000"/>
                </a:solidFill>
                <a:latin typeface="+mn-ea"/>
                <a:ea typeface="+mn-ea"/>
              </a:endParaRPr>
            </a:p>
            <a:p>
              <a:pPr algn="l"/>
              <a:r>
                <a:rPr kumimoji="1" lang="ja-JP" altLang="en-US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① </a:t>
              </a:r>
              <a:r>
                <a:rPr kumimoji="1" lang="ja-JP" altLang="en-US" sz="1100" b="0" u="none">
                  <a:latin typeface="+mn-ea"/>
                  <a:ea typeface="+mn-ea"/>
                </a:rPr>
                <a:t>　　</a:t>
              </a:r>
              <a:r>
                <a:rPr kumimoji="1" lang="ja-JP" altLang="en-US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のセルを入力してください。</a:t>
              </a:r>
              <a:endParaRPr kumimoji="1" lang="en-US" altLang="ja-JP" sz="1100" b="0" u="none">
                <a:solidFill>
                  <a:sysClr val="windowText" lastClr="000000"/>
                </a:solidFill>
                <a:latin typeface="+mn-ea"/>
                <a:ea typeface="+mn-ea"/>
              </a:endParaRPr>
            </a:p>
            <a:p>
              <a:pPr algn="l"/>
              <a:r>
                <a:rPr kumimoji="1" lang="ja-JP" altLang="en-US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　</a:t>
              </a:r>
              <a:r>
                <a:rPr kumimoji="1" lang="en-US" altLang="ja-JP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※</a:t>
              </a:r>
              <a:r>
                <a:rPr kumimoji="1" lang="ja-JP" altLang="en-US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提出するシートは「様式１　申請書」と</a:t>
              </a:r>
              <a:endParaRPr kumimoji="1" lang="en-US" altLang="ja-JP" sz="1100" b="0" u="none">
                <a:solidFill>
                  <a:sysClr val="windowText" lastClr="000000"/>
                </a:solidFill>
                <a:latin typeface="+mn-ea"/>
                <a:ea typeface="+mn-ea"/>
              </a:endParaRPr>
            </a:p>
            <a:p>
              <a:pPr algn="l"/>
              <a:r>
                <a:rPr kumimoji="1" lang="ja-JP" altLang="en-US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　　「様式１　別紙」です。</a:t>
              </a:r>
              <a:endParaRPr kumimoji="1" lang="en-US" altLang="ja-JP" sz="1100" b="0" u="none">
                <a:solidFill>
                  <a:sysClr val="windowText" lastClr="000000"/>
                </a:solidFill>
                <a:latin typeface="+mn-ea"/>
                <a:ea typeface="+mn-ea"/>
              </a:endParaRPr>
            </a:p>
            <a:p>
              <a:pPr algn="l"/>
              <a:r>
                <a:rPr kumimoji="1" lang="ja-JP" altLang="en-US" sz="1100" b="0" u="none">
                  <a:latin typeface="+mn-ea"/>
                  <a:ea typeface="+mn-ea"/>
                </a:rPr>
                <a:t>　</a:t>
              </a:r>
              <a:r>
                <a:rPr kumimoji="1" lang="en-US" altLang="ja-JP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※</a:t>
              </a:r>
              <a:r>
                <a:rPr kumimoji="1" lang="ja-JP" altLang="en-US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改行は「</a:t>
              </a:r>
              <a:r>
                <a:rPr kumimoji="1" lang="en-US" altLang="ja-JP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Alt</a:t>
              </a:r>
              <a:r>
                <a:rPr kumimoji="1" lang="ja-JP" altLang="en-US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」</a:t>
              </a:r>
              <a:r>
                <a:rPr kumimoji="1" lang="en-US" altLang="ja-JP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+</a:t>
              </a:r>
              <a:r>
                <a:rPr kumimoji="1" lang="ja-JP" altLang="en-US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「</a:t>
              </a:r>
              <a:r>
                <a:rPr kumimoji="1" lang="en-US" altLang="ja-JP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Enter</a:t>
              </a:r>
              <a:r>
                <a:rPr kumimoji="1" lang="ja-JP" altLang="en-US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」（同時押し）で可　</a:t>
              </a:r>
              <a:endParaRPr kumimoji="1" lang="en-US" altLang="ja-JP" sz="1100" b="0" u="none">
                <a:solidFill>
                  <a:sysClr val="windowText" lastClr="000000"/>
                </a:solidFill>
                <a:latin typeface="+mn-ea"/>
                <a:ea typeface="+mn-ea"/>
              </a:endParaRPr>
            </a:p>
            <a:p>
              <a:pPr algn="l"/>
              <a:r>
                <a:rPr kumimoji="1" lang="ja-JP" altLang="en-US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　　能です。</a:t>
              </a:r>
              <a:endParaRPr kumimoji="1" lang="en-US" altLang="ja-JP" sz="1100" b="0" u="none">
                <a:solidFill>
                  <a:sysClr val="windowText" lastClr="000000"/>
                </a:solidFill>
                <a:latin typeface="+mn-ea"/>
                <a:ea typeface="+mn-ea"/>
              </a:endParaRPr>
            </a:p>
            <a:p>
              <a:pPr algn="l"/>
              <a:r>
                <a:rPr kumimoji="1" lang="ja-JP" altLang="en-US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② 「３．経費見積」では上限額を超える入力が</a:t>
              </a:r>
              <a:endParaRPr kumimoji="1" lang="en-US" altLang="ja-JP" sz="1100" b="0" u="none">
                <a:solidFill>
                  <a:sysClr val="windowText" lastClr="000000"/>
                </a:solidFill>
                <a:latin typeface="+mn-ea"/>
                <a:ea typeface="+mn-ea"/>
              </a:endParaRPr>
            </a:p>
            <a:p>
              <a:pPr algn="l"/>
              <a:r>
                <a:rPr kumimoji="1" lang="ja-JP" altLang="en-US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　　あった場合はセルが　　になりますので</a:t>
              </a:r>
              <a:endParaRPr kumimoji="1" lang="en-US" altLang="ja-JP" sz="1100" b="0" u="none">
                <a:solidFill>
                  <a:sysClr val="windowText" lastClr="000000"/>
                </a:solidFill>
                <a:latin typeface="+mn-ea"/>
                <a:ea typeface="+mn-ea"/>
              </a:endParaRPr>
            </a:p>
            <a:p>
              <a:pPr algn="l"/>
              <a:r>
                <a:rPr kumimoji="1" lang="ja-JP" altLang="en-US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　　修正してください。</a:t>
              </a:r>
              <a:endParaRPr kumimoji="1" lang="en-US" altLang="ja-JP" sz="1100" b="0" u="none">
                <a:solidFill>
                  <a:sysClr val="windowText" lastClr="000000"/>
                </a:solidFill>
                <a:latin typeface="+mn-ea"/>
                <a:ea typeface="+mn-ea"/>
              </a:endParaRPr>
            </a:p>
            <a:p>
              <a:pPr algn="l"/>
              <a:r>
                <a:rPr kumimoji="1" lang="ja-JP" altLang="en-US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　</a:t>
              </a:r>
              <a:r>
                <a:rPr kumimoji="1" lang="en-US" altLang="ja-JP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※</a:t>
              </a:r>
              <a:r>
                <a:rPr kumimoji="1" lang="ja-JP" altLang="en-US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税込額を入力してください。</a:t>
              </a:r>
              <a:endParaRPr kumimoji="1" lang="en-US" altLang="ja-JP" sz="1100" b="0" u="none">
                <a:solidFill>
                  <a:sysClr val="windowText" lastClr="000000"/>
                </a:solidFill>
                <a:latin typeface="+mn-ea"/>
                <a:ea typeface="+mn-ea"/>
              </a:endParaRPr>
            </a:p>
            <a:p>
              <a:pPr algn="l"/>
              <a:r>
                <a:rPr kumimoji="1" lang="ja-JP" altLang="en-US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③他のシートの削除などは行わず、そのまま</a:t>
              </a:r>
              <a:endParaRPr kumimoji="1" lang="en-US" altLang="ja-JP" sz="1100" b="0" u="none">
                <a:solidFill>
                  <a:sysClr val="windowText" lastClr="000000"/>
                </a:solidFill>
                <a:latin typeface="+mn-ea"/>
                <a:ea typeface="+mn-ea"/>
              </a:endParaRPr>
            </a:p>
            <a:p>
              <a:pPr algn="l"/>
              <a:r>
                <a:rPr kumimoji="1" lang="ja-JP" altLang="en-US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　提出してください。</a:t>
              </a:r>
              <a:endParaRPr kumimoji="1" lang="en-US" altLang="ja-JP" sz="1100" b="0" u="none">
                <a:solidFill>
                  <a:sysClr val="windowText" lastClr="000000"/>
                </a:solidFill>
                <a:latin typeface="+mn-ea"/>
                <a:ea typeface="+mn-ea"/>
              </a:endParaRPr>
            </a:p>
            <a:p>
              <a:pPr algn="l"/>
              <a:endParaRPr kumimoji="1" lang="en-US" altLang="ja-JP" sz="1100" b="0" u="none">
                <a:solidFill>
                  <a:sysClr val="windowText" lastClr="000000"/>
                </a:solidFill>
                <a:latin typeface="+mn-ea"/>
                <a:ea typeface="+mn-ea"/>
              </a:endParaRPr>
            </a:p>
            <a:p>
              <a:pPr algn="l"/>
              <a:r>
                <a:rPr kumimoji="1" lang="ja-JP" altLang="en-US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＜上限額＞</a:t>
              </a:r>
              <a:endParaRPr kumimoji="1" lang="en-US" altLang="ja-JP" sz="1100" b="0" u="none">
                <a:solidFill>
                  <a:sysClr val="windowText" lastClr="000000"/>
                </a:solidFill>
                <a:latin typeface="+mn-ea"/>
                <a:ea typeface="+mn-ea"/>
              </a:endParaRPr>
            </a:p>
            <a:p>
              <a:pPr algn="l"/>
              <a:r>
                <a:rPr kumimoji="1" lang="ja-JP" altLang="en-US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①小中学生食材費　　　　１食当たり</a:t>
              </a:r>
              <a:r>
                <a:rPr kumimoji="1" lang="en-US" altLang="ja-JP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700</a:t>
              </a:r>
              <a:r>
                <a:rPr kumimoji="1" lang="ja-JP" altLang="en-US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円</a:t>
              </a:r>
              <a:endParaRPr kumimoji="1" lang="en-US" altLang="ja-JP" sz="1100" b="0" u="none">
                <a:solidFill>
                  <a:sysClr val="windowText" lastClr="000000"/>
                </a:solidFill>
                <a:latin typeface="+mn-ea"/>
                <a:ea typeface="+mn-ea"/>
              </a:endParaRPr>
            </a:p>
            <a:p>
              <a:pPr algn="l"/>
              <a:r>
                <a:rPr kumimoji="1" lang="ja-JP" altLang="en-US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②運営スタッフ食材費　　１回当たり</a:t>
              </a:r>
              <a:r>
                <a:rPr kumimoji="1" lang="en-US" altLang="ja-JP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5,000</a:t>
              </a:r>
              <a:r>
                <a:rPr kumimoji="1" lang="ja-JP" altLang="en-US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円</a:t>
              </a:r>
              <a:endParaRPr kumimoji="1" lang="en-US" altLang="ja-JP" sz="1100" b="0" u="none">
                <a:solidFill>
                  <a:sysClr val="windowText" lastClr="000000"/>
                </a:solidFill>
                <a:latin typeface="+mn-ea"/>
                <a:ea typeface="+mn-ea"/>
              </a:endParaRPr>
            </a:p>
            <a:p>
              <a:pPr algn="l"/>
              <a:r>
                <a:rPr kumimoji="1" lang="ja-JP" altLang="en-US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③運営費（印刷製本、賃借料、消耗品費等）</a:t>
              </a:r>
              <a:endParaRPr kumimoji="1" lang="en-US" altLang="ja-JP" sz="1100" b="0" u="none">
                <a:solidFill>
                  <a:sysClr val="windowText" lastClr="000000"/>
                </a:solidFill>
                <a:latin typeface="+mn-ea"/>
                <a:ea typeface="+mn-ea"/>
              </a:endParaRPr>
            </a:p>
            <a:p>
              <a:pPr algn="l"/>
              <a:r>
                <a:rPr kumimoji="1" lang="ja-JP" altLang="en-US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　　　　　　　　　　１請求当たり</a:t>
              </a:r>
              <a:r>
                <a:rPr kumimoji="1" lang="en-US" altLang="ja-JP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20,000</a:t>
              </a:r>
              <a:r>
                <a:rPr kumimoji="1" lang="ja-JP" altLang="en-US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円</a:t>
              </a:r>
              <a:endParaRPr kumimoji="1" lang="en-US" altLang="ja-JP" sz="1100" b="0" u="none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" name="正方形/長方形 3">
              <a:extLst>
                <a:ext uri="{FF2B5EF4-FFF2-40B4-BE49-F238E27FC236}">
                  <a16:creationId xmlns:a16="http://schemas.microsoft.com/office/drawing/2014/main" id="{7123F2C3-8EB1-40BD-8873-A6F886FD6AFE}"/>
                </a:ext>
              </a:extLst>
            </xdr:cNvPr>
            <xdr:cNvSpPr/>
          </xdr:nvSpPr>
          <xdr:spPr>
            <a:xfrm>
              <a:off x="10595414" y="2805288"/>
              <a:ext cx="211039" cy="36398"/>
            </a:xfrm>
            <a:prstGeom prst="rect">
              <a:avLst/>
            </a:prstGeom>
            <a:solidFill>
              <a:schemeClr val="accent2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EF893D5D-5B90-474C-892D-7823128A0237}"/>
              </a:ext>
            </a:extLst>
          </xdr:cNvPr>
          <xdr:cNvSpPr/>
        </xdr:nvSpPr>
        <xdr:spPr>
          <a:xfrm>
            <a:off x="9429747" y="2508250"/>
            <a:ext cx="178081" cy="202266"/>
          </a:xfrm>
          <a:prstGeom prst="rect">
            <a:avLst/>
          </a:prstGeom>
          <a:solidFill>
            <a:srgbClr val="FF0000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0</xdr:colOff>
      <xdr:row>4</xdr:row>
      <xdr:rowOff>190493</xdr:rowOff>
    </xdr:from>
    <xdr:to>
      <xdr:col>50</xdr:col>
      <xdr:colOff>15875</xdr:colOff>
      <xdr:row>14</xdr:row>
      <xdr:rowOff>15875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D3F4BFE3-E19C-4592-B158-83E5A32E6C74}"/>
            </a:ext>
          </a:extLst>
        </xdr:cNvPr>
        <xdr:cNvGrpSpPr/>
      </xdr:nvGrpSpPr>
      <xdr:grpSpPr>
        <a:xfrm>
          <a:off x="6746875" y="761993"/>
          <a:ext cx="3190875" cy="1730382"/>
          <a:chOff x="10230774" y="2739989"/>
          <a:chExt cx="3781425" cy="311385"/>
        </a:xfrm>
      </xdr:grpSpPr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4A6B555A-CECF-4C66-814D-F9D3B6350994}"/>
              </a:ext>
            </a:extLst>
          </xdr:cNvPr>
          <xdr:cNvSpPr/>
        </xdr:nvSpPr>
        <xdr:spPr>
          <a:xfrm>
            <a:off x="10230774" y="2739989"/>
            <a:ext cx="3781425" cy="311385"/>
          </a:xfrm>
          <a:prstGeom prst="rect">
            <a:avLst/>
          </a:prstGeom>
          <a:solidFill>
            <a:schemeClr val="bg1"/>
          </a:solidFill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 b="1" u="sng">
                <a:solidFill>
                  <a:srgbClr val="FF0000"/>
                </a:solidFill>
                <a:latin typeface="+mn-ea"/>
                <a:ea typeface="+mn-ea"/>
              </a:rPr>
              <a:t>実施計画書の作成方法</a:t>
            </a:r>
            <a:endParaRPr kumimoji="1" lang="en-US" altLang="ja-JP" sz="1400" b="1" u="sng">
              <a:solidFill>
                <a:srgbClr val="FF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① </a:t>
            </a:r>
            <a:r>
              <a:rPr kumimoji="1" lang="ja-JP" altLang="en-US" sz="1100" b="0" u="none">
                <a:latin typeface="+mn-ea"/>
                <a:ea typeface="+mn-ea"/>
              </a:rPr>
              <a:t>　　</a:t>
            </a:r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のセルを入力してください。</a:t>
            </a:r>
            <a:endParaRPr kumimoji="1" lang="en-US" altLang="ja-JP" sz="1100" b="0" u="none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　</a:t>
            </a:r>
            <a:r>
              <a:rPr kumimoji="1" lang="en-US" altLang="ja-JP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※</a:t>
            </a:r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改行は「</a:t>
            </a:r>
            <a:r>
              <a:rPr kumimoji="1" lang="en-US" altLang="ja-JP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Alt</a:t>
            </a:r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」</a:t>
            </a:r>
            <a:r>
              <a:rPr kumimoji="1" lang="en-US" altLang="ja-JP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+</a:t>
            </a:r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「</a:t>
            </a:r>
            <a:r>
              <a:rPr kumimoji="1" lang="en-US" altLang="ja-JP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Enter</a:t>
            </a:r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」（同時押し）で可　</a:t>
            </a:r>
            <a:endParaRPr kumimoji="1" lang="en-US" altLang="ja-JP" sz="1100" b="0" u="none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　　能です。</a:t>
            </a:r>
            <a:endParaRPr kumimoji="1" lang="en-US" altLang="ja-JP" sz="1100" b="0" u="none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② ３回を超えて実施する場合でも、３回分まで</a:t>
            </a:r>
            <a:endParaRPr kumimoji="1" lang="en-US" altLang="ja-JP" sz="1100" b="0" u="none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　の記載で構いません。簡潔にご記入ください。</a:t>
            </a:r>
            <a:endParaRPr kumimoji="1" lang="en-US" altLang="ja-JP" sz="1100" b="0" u="none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D75ED901-6BEA-4B9E-AE06-26D71D080032}"/>
              </a:ext>
            </a:extLst>
          </xdr:cNvPr>
          <xdr:cNvSpPr/>
        </xdr:nvSpPr>
        <xdr:spPr>
          <a:xfrm>
            <a:off x="10595414" y="2805288"/>
            <a:ext cx="211039" cy="36398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39688</xdr:colOff>
      <xdr:row>7</xdr:row>
      <xdr:rowOff>47626</xdr:rowOff>
    </xdr:from>
    <xdr:to>
      <xdr:col>44</xdr:col>
      <xdr:colOff>277813</xdr:colOff>
      <xdr:row>22</xdr:row>
      <xdr:rowOff>47624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E729E678-F8E6-4EA2-99B4-BFD8F612E8E3}"/>
            </a:ext>
          </a:extLst>
        </xdr:cNvPr>
        <xdr:cNvGrpSpPr/>
      </xdr:nvGrpSpPr>
      <xdr:grpSpPr>
        <a:xfrm>
          <a:off x="6786563" y="1254126"/>
          <a:ext cx="3190875" cy="2397123"/>
          <a:chOff x="10230774" y="2739989"/>
          <a:chExt cx="3781425" cy="431366"/>
        </a:xfrm>
      </xdr:grpSpPr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6EE45567-82E5-4754-97C5-929A97EAF613}"/>
              </a:ext>
            </a:extLst>
          </xdr:cNvPr>
          <xdr:cNvSpPr/>
        </xdr:nvSpPr>
        <xdr:spPr>
          <a:xfrm>
            <a:off x="10230774" y="2739989"/>
            <a:ext cx="3781425" cy="431366"/>
          </a:xfrm>
          <a:prstGeom prst="rect">
            <a:avLst/>
          </a:prstGeom>
          <a:solidFill>
            <a:schemeClr val="bg1"/>
          </a:solidFill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 b="1" u="sng">
                <a:solidFill>
                  <a:srgbClr val="FF0000"/>
                </a:solidFill>
                <a:latin typeface="+mn-ea"/>
                <a:ea typeface="+mn-ea"/>
              </a:rPr>
              <a:t>実績報告書の作成方法</a:t>
            </a:r>
            <a:endParaRPr kumimoji="1" lang="en-US" altLang="ja-JP" sz="1400" b="1" u="sng">
              <a:solidFill>
                <a:srgbClr val="FF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① </a:t>
            </a:r>
            <a:r>
              <a:rPr kumimoji="1" lang="ja-JP" altLang="en-US" sz="1100" b="0" u="none">
                <a:latin typeface="+mn-ea"/>
                <a:ea typeface="+mn-ea"/>
              </a:rPr>
              <a:t>　　</a:t>
            </a:r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のセルを入力してください。</a:t>
            </a:r>
            <a:endParaRPr kumimoji="1" lang="en-US" altLang="ja-JP" sz="1100" b="0" u="none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　</a:t>
            </a:r>
            <a:r>
              <a:rPr kumimoji="1" lang="en-US" altLang="ja-JP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※</a:t>
            </a:r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提出するシートは「様式２　実績報告書」</a:t>
            </a:r>
            <a:endParaRPr kumimoji="1" lang="en-US" altLang="ja-JP" sz="1100" b="0" u="none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　　と「様式２　別紙」です。</a:t>
            </a:r>
            <a:endParaRPr kumimoji="1" lang="en-US" altLang="ja-JP" sz="1100" b="0" u="none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100" b="0" u="none">
                <a:latin typeface="+mn-ea"/>
                <a:ea typeface="+mn-ea"/>
              </a:rPr>
              <a:t>　</a:t>
            </a:r>
            <a:r>
              <a:rPr kumimoji="1" lang="en-US" altLang="ja-JP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※</a:t>
            </a:r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改行は「</a:t>
            </a:r>
            <a:r>
              <a:rPr kumimoji="1" lang="en-US" altLang="ja-JP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Alt</a:t>
            </a:r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」</a:t>
            </a:r>
            <a:r>
              <a:rPr kumimoji="1" lang="en-US" altLang="ja-JP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+</a:t>
            </a:r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「</a:t>
            </a:r>
            <a:r>
              <a:rPr kumimoji="1" lang="en-US" altLang="ja-JP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Enter</a:t>
            </a:r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」（同時押し）で可　</a:t>
            </a:r>
            <a:endParaRPr kumimoji="1" lang="en-US" altLang="ja-JP" sz="1100" b="0" u="none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　　能です。</a:t>
            </a:r>
            <a:endParaRPr kumimoji="1" lang="en-US" altLang="ja-JP" sz="1100" b="0" u="none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② 税込額を入力してください。</a:t>
            </a:r>
            <a:endParaRPr kumimoji="1" lang="en-US" altLang="ja-JP" sz="1100" b="0" u="none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③他のシートの削除などは行わず、そのまま</a:t>
            </a:r>
            <a:endParaRPr kumimoji="1" lang="en-US" altLang="ja-JP" sz="1100" b="0" u="none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　提出してください。</a:t>
            </a:r>
            <a:endParaRPr kumimoji="1" lang="en-US" altLang="ja-JP" sz="1100" b="0" u="none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8AC93AB1-2F24-4190-81F3-72307F91DAC8}"/>
              </a:ext>
            </a:extLst>
          </xdr:cNvPr>
          <xdr:cNvSpPr/>
        </xdr:nvSpPr>
        <xdr:spPr>
          <a:xfrm>
            <a:off x="10595414" y="2805288"/>
            <a:ext cx="211039" cy="36398"/>
          </a:xfrm>
          <a:prstGeom prst="rect">
            <a:avLst/>
          </a:prstGeom>
          <a:solidFill>
            <a:schemeClr val="accent5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47625</xdr:colOff>
      <xdr:row>2</xdr:row>
      <xdr:rowOff>142875</xdr:rowOff>
    </xdr:from>
    <xdr:to>
      <xdr:col>49</xdr:col>
      <xdr:colOff>63500</xdr:colOff>
      <xdr:row>20</xdr:row>
      <xdr:rowOff>15875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CF261279-65B9-4E07-9EBD-47B6F1353A56}"/>
            </a:ext>
          </a:extLst>
        </xdr:cNvPr>
        <xdr:cNvGrpSpPr/>
      </xdr:nvGrpSpPr>
      <xdr:grpSpPr>
        <a:xfrm>
          <a:off x="6596063" y="523875"/>
          <a:ext cx="3190875" cy="3302000"/>
          <a:chOff x="10230774" y="2739989"/>
          <a:chExt cx="3781425" cy="594200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EB4D3751-2439-4E7C-AD77-12135347F6C1}"/>
              </a:ext>
            </a:extLst>
          </xdr:cNvPr>
          <xdr:cNvSpPr/>
        </xdr:nvSpPr>
        <xdr:spPr>
          <a:xfrm>
            <a:off x="10230774" y="2739989"/>
            <a:ext cx="3781425" cy="594200"/>
          </a:xfrm>
          <a:prstGeom prst="rect">
            <a:avLst/>
          </a:prstGeom>
          <a:solidFill>
            <a:schemeClr val="bg1"/>
          </a:solidFill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 b="1" u="sng">
                <a:solidFill>
                  <a:srgbClr val="FF0000"/>
                </a:solidFill>
                <a:latin typeface="+mn-ea"/>
                <a:ea typeface="+mn-ea"/>
              </a:rPr>
              <a:t>実績報告書（別紙）の作成方法</a:t>
            </a:r>
            <a:endParaRPr kumimoji="1" lang="en-US" altLang="ja-JP" sz="1400" b="1" u="sng">
              <a:solidFill>
                <a:srgbClr val="FF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① </a:t>
            </a:r>
            <a:r>
              <a:rPr kumimoji="1" lang="ja-JP" altLang="en-US" sz="1100" b="0" u="none">
                <a:latin typeface="+mn-ea"/>
                <a:ea typeface="+mn-ea"/>
              </a:rPr>
              <a:t>　　</a:t>
            </a:r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のセルを入力してください。</a:t>
            </a:r>
            <a:endParaRPr kumimoji="1" lang="en-US" altLang="ja-JP" sz="1100" b="0" u="none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　</a:t>
            </a:r>
            <a:r>
              <a:rPr kumimoji="1" lang="en-US" altLang="ja-JP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※</a:t>
            </a:r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改行は「</a:t>
            </a:r>
            <a:r>
              <a:rPr kumimoji="1" lang="en-US" altLang="ja-JP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Alt</a:t>
            </a:r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」</a:t>
            </a:r>
            <a:r>
              <a:rPr kumimoji="1" lang="en-US" altLang="ja-JP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+</a:t>
            </a:r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「</a:t>
            </a:r>
            <a:r>
              <a:rPr kumimoji="1" lang="en-US" altLang="ja-JP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Enter</a:t>
            </a:r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」（同時押し）で可　</a:t>
            </a:r>
            <a:endParaRPr kumimoji="1" lang="en-US" altLang="ja-JP" sz="1100" b="0" u="none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　　能です。</a:t>
            </a:r>
            <a:endParaRPr kumimoji="1" lang="en-US" altLang="ja-JP" sz="1100" b="0" u="none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②使用した県産食材は、１回につき３品以上</a:t>
            </a:r>
            <a:endParaRPr kumimoji="1" lang="en-US" altLang="ja-JP" sz="1100" b="0" u="none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　記載してください。</a:t>
            </a:r>
            <a:endParaRPr kumimoji="1" lang="en-US" altLang="ja-JP" sz="1100" b="0" u="none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③すべての回について記入が必要です。行が</a:t>
            </a:r>
            <a:endParaRPr kumimoji="1" lang="en-US" altLang="ja-JP" sz="1100" b="0" u="none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　不足する場合は追加するか、シートをコピー</a:t>
            </a:r>
            <a:endParaRPr kumimoji="1" lang="en-US" altLang="ja-JP" sz="1100" b="0" u="none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　して使用してください。</a:t>
            </a:r>
            <a:endParaRPr kumimoji="1" lang="en-US" altLang="ja-JP" sz="1100" b="0" u="none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④項目が同じであれば別様式を使用して提出</a:t>
            </a:r>
            <a:endParaRPr kumimoji="1" lang="en-US" altLang="ja-JP" sz="1100" b="0" u="none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　いただいても構いません。</a:t>
            </a:r>
            <a:endParaRPr kumimoji="1" lang="en-US" altLang="ja-JP" sz="1100" b="0" u="none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⑤提出の際は、昼食提供の様子や食育情報の</a:t>
            </a:r>
            <a:endParaRPr kumimoji="1" lang="en-US" altLang="ja-JP" sz="1100" b="0" u="none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　提供の様子がわかる写真を提出してください。</a:t>
            </a:r>
            <a:endParaRPr kumimoji="1" lang="en-US" altLang="ja-JP" sz="1100" b="0" u="none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B60F949E-2D90-4DD7-9808-9EF069158BFC}"/>
              </a:ext>
            </a:extLst>
          </xdr:cNvPr>
          <xdr:cNvSpPr/>
        </xdr:nvSpPr>
        <xdr:spPr>
          <a:xfrm>
            <a:off x="10595414" y="2805288"/>
            <a:ext cx="211039" cy="36398"/>
          </a:xfrm>
          <a:prstGeom prst="rect">
            <a:avLst/>
          </a:prstGeom>
          <a:solidFill>
            <a:schemeClr val="accent5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5</xdr:row>
      <xdr:rowOff>0</xdr:rowOff>
    </xdr:from>
    <xdr:to>
      <xdr:col>49</xdr:col>
      <xdr:colOff>15875</xdr:colOff>
      <xdr:row>14</xdr:row>
      <xdr:rowOff>126998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DAC14CFD-6344-4751-A290-63AE22E3CA51}"/>
            </a:ext>
          </a:extLst>
        </xdr:cNvPr>
        <xdr:cNvGrpSpPr/>
      </xdr:nvGrpSpPr>
      <xdr:grpSpPr>
        <a:xfrm>
          <a:off x="6548438" y="825500"/>
          <a:ext cx="3190875" cy="1571623"/>
          <a:chOff x="10230774" y="2739989"/>
          <a:chExt cx="3781425" cy="282816"/>
        </a:xfrm>
      </xdr:grpSpPr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C97222D6-9131-4CFA-959B-65E8827E1475}"/>
              </a:ext>
            </a:extLst>
          </xdr:cNvPr>
          <xdr:cNvSpPr/>
        </xdr:nvSpPr>
        <xdr:spPr>
          <a:xfrm>
            <a:off x="10230774" y="2739989"/>
            <a:ext cx="3781425" cy="282816"/>
          </a:xfrm>
          <a:prstGeom prst="rect">
            <a:avLst/>
          </a:prstGeom>
          <a:solidFill>
            <a:schemeClr val="bg1"/>
          </a:solidFill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 b="1" u="sng">
                <a:solidFill>
                  <a:srgbClr val="FF0000"/>
                </a:solidFill>
                <a:latin typeface="+mn-ea"/>
                <a:ea typeface="+mn-ea"/>
              </a:rPr>
              <a:t>請求書の作成方法</a:t>
            </a:r>
            <a:endParaRPr kumimoji="1" lang="en-US" altLang="ja-JP" sz="1400" b="1" u="sng">
              <a:solidFill>
                <a:srgbClr val="FF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① </a:t>
            </a:r>
            <a:r>
              <a:rPr kumimoji="1" lang="ja-JP" altLang="en-US" sz="1100" b="0" u="none">
                <a:latin typeface="+mn-ea"/>
                <a:ea typeface="+mn-ea"/>
              </a:rPr>
              <a:t>　　</a:t>
            </a:r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のセルを入力してください。</a:t>
            </a:r>
            <a:endParaRPr kumimoji="1" lang="en-US" altLang="ja-JP" sz="1100" b="0" u="none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②振込口座は間違いのないように記載してくだ</a:t>
            </a:r>
            <a:endParaRPr kumimoji="1" lang="en-US" altLang="ja-JP" sz="1100" b="0" u="none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　さい。</a:t>
            </a:r>
            <a:endParaRPr kumimoji="1" lang="en-US" altLang="ja-JP" sz="1100" b="0" u="none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③他のシートの削除などは行わず、そのまま</a:t>
            </a:r>
          </a:p>
          <a:p>
            <a:pPr algn="l"/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　提出してください。</a:t>
            </a:r>
            <a:endParaRPr kumimoji="1" lang="en-US" altLang="ja-JP" sz="1100" b="0" u="none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73954684-BC65-417E-9D13-56C9C087AA1F}"/>
              </a:ext>
            </a:extLst>
          </xdr:cNvPr>
          <xdr:cNvSpPr/>
        </xdr:nvSpPr>
        <xdr:spPr>
          <a:xfrm>
            <a:off x="10595414" y="2805288"/>
            <a:ext cx="211039" cy="36398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1DC8D-AD6E-4CF9-98AF-44245C84F3D9}">
  <sheetPr>
    <tabColor rgb="FFFFFF00"/>
  </sheetPr>
  <dimension ref="A1:AG50"/>
  <sheetViews>
    <sheetView showGridLines="0" showZeros="0" zoomScale="196" zoomScaleNormal="196" workbookViewId="0">
      <selection activeCell="M24" sqref="M24"/>
    </sheetView>
  </sheetViews>
  <sheetFormatPr defaultColWidth="2.625" defaultRowHeight="15" customHeight="1" x14ac:dyDescent="0.4"/>
  <cols>
    <col min="1" max="16384" width="2.625" style="1"/>
  </cols>
  <sheetData>
    <row r="1" spans="1:31" ht="15" customHeight="1" x14ac:dyDescent="0.4">
      <c r="A1" s="1" t="s">
        <v>0</v>
      </c>
    </row>
    <row r="2" spans="1:31" ht="9.75" customHeight="1" x14ac:dyDescent="0.4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</row>
    <row r="3" spans="1:31" ht="9.75" customHeight="1" x14ac:dyDescent="0.4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</row>
    <row r="5" spans="1:31" ht="15" customHeight="1" x14ac:dyDescent="0.4">
      <c r="A5" s="2" t="s">
        <v>2</v>
      </c>
    </row>
    <row r="6" spans="1:31" ht="15" customHeight="1" x14ac:dyDescent="0.4">
      <c r="B6" s="59" t="s">
        <v>3</v>
      </c>
      <c r="C6" s="60"/>
      <c r="D6" s="60"/>
      <c r="E6" s="60"/>
      <c r="F6" s="60"/>
      <c r="G6" s="60"/>
      <c r="H6" s="60"/>
      <c r="I6" s="41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3"/>
    </row>
    <row r="7" spans="1:31" ht="15" customHeight="1" x14ac:dyDescent="0.4">
      <c r="B7" s="61"/>
      <c r="C7" s="62"/>
      <c r="D7" s="62"/>
      <c r="E7" s="62"/>
      <c r="F7" s="62"/>
      <c r="G7" s="62"/>
      <c r="H7" s="62"/>
      <c r="I7" s="44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6"/>
    </row>
    <row r="8" spans="1:31" ht="15" customHeight="1" x14ac:dyDescent="0.4">
      <c r="B8" s="63" t="s">
        <v>30</v>
      </c>
      <c r="C8" s="30"/>
      <c r="D8" s="30"/>
      <c r="E8" s="30"/>
      <c r="F8" s="30"/>
      <c r="G8" s="30"/>
      <c r="H8" s="30"/>
      <c r="I8" s="41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3"/>
    </row>
    <row r="9" spans="1:31" ht="15" customHeight="1" x14ac:dyDescent="0.4">
      <c r="B9" s="58"/>
      <c r="C9" s="25"/>
      <c r="D9" s="25"/>
      <c r="E9" s="25"/>
      <c r="F9" s="25"/>
      <c r="G9" s="25"/>
      <c r="H9" s="25"/>
      <c r="I9" s="44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6"/>
    </row>
    <row r="10" spans="1:31" ht="15" customHeight="1" x14ac:dyDescent="0.4">
      <c r="B10" s="63" t="s">
        <v>4</v>
      </c>
      <c r="C10" s="30"/>
      <c r="D10" s="30"/>
      <c r="E10" s="30"/>
      <c r="F10" s="30"/>
      <c r="G10" s="30"/>
      <c r="H10" s="30"/>
      <c r="I10" s="63" t="s">
        <v>5</v>
      </c>
      <c r="J10" s="30"/>
      <c r="K10" s="30"/>
      <c r="L10" s="8" t="s">
        <v>8</v>
      </c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8"/>
    </row>
    <row r="11" spans="1:31" ht="15" customHeight="1" x14ac:dyDescent="0.4">
      <c r="B11" s="64"/>
      <c r="C11" s="23"/>
      <c r="D11" s="23"/>
      <c r="E11" s="23"/>
      <c r="F11" s="23"/>
      <c r="G11" s="23"/>
      <c r="H11" s="23"/>
      <c r="I11" s="64"/>
      <c r="J11" s="23"/>
      <c r="K11" s="23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50"/>
    </row>
    <row r="12" spans="1:31" ht="15" customHeight="1" x14ac:dyDescent="0.4">
      <c r="B12" s="64"/>
      <c r="C12" s="23"/>
      <c r="D12" s="23"/>
      <c r="E12" s="23"/>
      <c r="F12" s="23"/>
      <c r="G12" s="23"/>
      <c r="H12" s="23"/>
      <c r="I12" s="58"/>
      <c r="J12" s="25"/>
      <c r="K12" s="2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6"/>
    </row>
    <row r="13" spans="1:31" ht="15" customHeight="1" x14ac:dyDescent="0.4">
      <c r="B13" s="64"/>
      <c r="C13" s="23"/>
      <c r="D13" s="23"/>
      <c r="E13" s="23"/>
      <c r="F13" s="23"/>
      <c r="G13" s="23"/>
      <c r="H13" s="23"/>
      <c r="I13" s="63" t="s">
        <v>6</v>
      </c>
      <c r="J13" s="30"/>
      <c r="K13" s="30"/>
      <c r="L13" s="42"/>
      <c r="M13" s="42"/>
      <c r="N13" s="42"/>
      <c r="O13" s="42"/>
      <c r="P13" s="42"/>
      <c r="Q13" s="42"/>
      <c r="R13" s="42"/>
      <c r="S13" s="42"/>
      <c r="T13" s="30" t="s">
        <v>51</v>
      </c>
      <c r="U13" s="30"/>
      <c r="V13" s="30"/>
      <c r="W13" s="42"/>
      <c r="X13" s="42"/>
      <c r="Y13" s="42"/>
      <c r="Z13" s="42"/>
      <c r="AA13" s="42"/>
      <c r="AB13" s="42"/>
      <c r="AC13" s="42"/>
      <c r="AD13" s="43"/>
    </row>
    <row r="14" spans="1:31" ht="15" customHeight="1" x14ac:dyDescent="0.4">
      <c r="B14" s="64"/>
      <c r="C14" s="23"/>
      <c r="D14" s="23"/>
      <c r="E14" s="23"/>
      <c r="F14" s="23"/>
      <c r="G14" s="23"/>
      <c r="H14" s="23"/>
      <c r="I14" s="58"/>
      <c r="J14" s="25"/>
      <c r="K14" s="25"/>
      <c r="L14" s="45"/>
      <c r="M14" s="45"/>
      <c r="N14" s="45"/>
      <c r="O14" s="45"/>
      <c r="P14" s="45"/>
      <c r="Q14" s="45"/>
      <c r="R14" s="45"/>
      <c r="S14" s="45"/>
      <c r="T14" s="25"/>
      <c r="U14" s="25"/>
      <c r="V14" s="25"/>
      <c r="W14" s="45"/>
      <c r="X14" s="45"/>
      <c r="Y14" s="45"/>
      <c r="Z14" s="45"/>
      <c r="AA14" s="45"/>
      <c r="AB14" s="45"/>
      <c r="AC14" s="45"/>
      <c r="AD14" s="46"/>
    </row>
    <row r="15" spans="1:31" ht="15" customHeight="1" x14ac:dyDescent="0.4">
      <c r="B15" s="64"/>
      <c r="C15" s="23"/>
      <c r="D15" s="23"/>
      <c r="E15" s="23"/>
      <c r="F15" s="23"/>
      <c r="G15" s="23"/>
      <c r="H15" s="23"/>
      <c r="I15" s="63" t="s">
        <v>7</v>
      </c>
      <c r="J15" s="30"/>
      <c r="K15" s="30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3"/>
    </row>
    <row r="16" spans="1:31" ht="15" customHeight="1" x14ac:dyDescent="0.4">
      <c r="B16" s="58"/>
      <c r="C16" s="25"/>
      <c r="D16" s="25"/>
      <c r="E16" s="25"/>
      <c r="F16" s="25"/>
      <c r="G16" s="25"/>
      <c r="H16" s="25"/>
      <c r="I16" s="58"/>
      <c r="J16" s="25"/>
      <c r="K16" s="2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6"/>
    </row>
    <row r="17" spans="1:30" ht="15" customHeight="1" x14ac:dyDescent="0.4">
      <c r="B17" s="57" t="s">
        <v>9</v>
      </c>
      <c r="C17" s="23"/>
      <c r="D17" s="23"/>
      <c r="E17" s="23"/>
      <c r="F17" s="23"/>
      <c r="G17" s="23"/>
      <c r="H17" s="23"/>
      <c r="I17" s="65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50"/>
    </row>
    <row r="18" spans="1:30" ht="15" customHeight="1" x14ac:dyDescent="0.4">
      <c r="B18" s="58"/>
      <c r="C18" s="25"/>
      <c r="D18" s="25"/>
      <c r="E18" s="25"/>
      <c r="F18" s="25"/>
      <c r="G18" s="25"/>
      <c r="H18" s="25"/>
      <c r="I18" s="44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6"/>
    </row>
    <row r="20" spans="1:30" ht="15" customHeight="1" x14ac:dyDescent="0.4">
      <c r="A20" s="2" t="s">
        <v>47</v>
      </c>
    </row>
    <row r="21" spans="1:30" ht="15" customHeight="1" x14ac:dyDescent="0.4">
      <c r="B21" s="35" t="s">
        <v>10</v>
      </c>
      <c r="C21" s="35"/>
      <c r="D21" s="35"/>
      <c r="E21" s="35"/>
      <c r="F21" s="35"/>
      <c r="G21" s="35"/>
      <c r="H21" s="36"/>
      <c r="I21" s="37"/>
      <c r="J21" s="37"/>
      <c r="K21" s="37"/>
      <c r="L21" s="38"/>
      <c r="M21" s="39" t="s">
        <v>11</v>
      </c>
      <c r="N21" s="40"/>
      <c r="O21" s="40"/>
      <c r="P21" s="34" t="s">
        <v>52</v>
      </c>
      <c r="Q21" s="35"/>
      <c r="R21" s="35"/>
      <c r="S21" s="35"/>
      <c r="T21" s="35"/>
      <c r="U21" s="35"/>
      <c r="V21" s="36"/>
      <c r="W21" s="37"/>
      <c r="X21" s="37"/>
      <c r="Y21" s="37"/>
      <c r="Z21" s="38"/>
      <c r="AA21" s="39" t="s">
        <v>12</v>
      </c>
      <c r="AB21" s="40"/>
      <c r="AC21" s="40"/>
    </row>
    <row r="22" spans="1:30" ht="15" customHeight="1" x14ac:dyDescent="0.4">
      <c r="B22" s="35"/>
      <c r="C22" s="35"/>
      <c r="D22" s="35"/>
      <c r="E22" s="35"/>
      <c r="F22" s="35"/>
      <c r="G22" s="35"/>
      <c r="H22" s="36"/>
      <c r="I22" s="37"/>
      <c r="J22" s="37"/>
      <c r="K22" s="37"/>
      <c r="L22" s="38"/>
      <c r="M22" s="39"/>
      <c r="N22" s="40"/>
      <c r="O22" s="40"/>
      <c r="P22" s="35"/>
      <c r="Q22" s="35"/>
      <c r="R22" s="35"/>
      <c r="S22" s="35"/>
      <c r="T22" s="35"/>
      <c r="U22" s="35"/>
      <c r="V22" s="36"/>
      <c r="W22" s="37"/>
      <c r="X22" s="37"/>
      <c r="Y22" s="37"/>
      <c r="Z22" s="38"/>
      <c r="AA22" s="39"/>
      <c r="AB22" s="40"/>
      <c r="AC22" s="40"/>
    </row>
    <row r="24" spans="1:30" ht="15" customHeight="1" x14ac:dyDescent="0.4">
      <c r="A24" s="2" t="s">
        <v>13</v>
      </c>
      <c r="B24" s="2"/>
      <c r="C24" s="2"/>
      <c r="D24" s="2"/>
    </row>
    <row r="25" spans="1:30" ht="15" customHeight="1" x14ac:dyDescent="0.4">
      <c r="B25" s="40" t="s">
        <v>39</v>
      </c>
      <c r="C25" s="40"/>
      <c r="D25" s="40"/>
      <c r="E25" s="40"/>
      <c r="F25" s="40"/>
      <c r="G25" s="40"/>
      <c r="H25" s="40"/>
      <c r="I25" s="40" t="s">
        <v>14</v>
      </c>
      <c r="J25" s="40"/>
      <c r="K25" s="40"/>
      <c r="L25" s="40"/>
      <c r="M25" s="40"/>
      <c r="N25" s="40"/>
      <c r="O25" s="40"/>
      <c r="P25" s="40"/>
      <c r="Q25" s="40"/>
      <c r="R25" s="69" t="s">
        <v>23</v>
      </c>
      <c r="S25" s="70"/>
      <c r="T25" s="39"/>
      <c r="U25" s="4"/>
      <c r="V25" s="4" t="s">
        <v>15</v>
      </c>
      <c r="W25" s="4"/>
      <c r="X25" s="69" t="s">
        <v>33</v>
      </c>
      <c r="Y25" s="39"/>
      <c r="Z25" s="66" t="s">
        <v>56</v>
      </c>
      <c r="AA25" s="66"/>
      <c r="AB25" s="66"/>
      <c r="AC25" s="66"/>
      <c r="AD25" s="66"/>
    </row>
    <row r="26" spans="1:30" ht="15" customHeight="1" x14ac:dyDescent="0.4">
      <c r="B26" s="35" t="s">
        <v>16</v>
      </c>
      <c r="C26" s="35"/>
      <c r="D26" s="35"/>
      <c r="E26" s="35"/>
      <c r="F26" s="35"/>
      <c r="G26" s="35"/>
      <c r="H26" s="35"/>
      <c r="I26" s="67"/>
      <c r="J26" s="67"/>
      <c r="K26" s="67"/>
      <c r="L26" s="67"/>
      <c r="M26" s="67"/>
      <c r="N26" s="67"/>
      <c r="O26" s="67"/>
      <c r="P26" s="67"/>
      <c r="Q26" s="67"/>
      <c r="R26" s="71"/>
      <c r="S26" s="72"/>
      <c r="T26" s="73"/>
      <c r="U26" s="85">
        <f>W21</f>
        <v>0</v>
      </c>
      <c r="V26" s="86"/>
      <c r="W26" s="87"/>
      <c r="X26" s="77" t="s">
        <v>53</v>
      </c>
      <c r="Y26" s="78"/>
      <c r="Z26" s="68">
        <f>R26*U26</f>
        <v>0</v>
      </c>
      <c r="AA26" s="68"/>
      <c r="AB26" s="68"/>
      <c r="AC26" s="68"/>
      <c r="AD26" s="68"/>
    </row>
    <row r="27" spans="1:30" ht="15" customHeight="1" x14ac:dyDescent="0.4">
      <c r="B27" s="35"/>
      <c r="C27" s="35"/>
      <c r="D27" s="35"/>
      <c r="E27" s="35"/>
      <c r="F27" s="35"/>
      <c r="G27" s="35"/>
      <c r="H27" s="35"/>
      <c r="I27" s="67"/>
      <c r="J27" s="67"/>
      <c r="K27" s="67"/>
      <c r="L27" s="67"/>
      <c r="M27" s="67"/>
      <c r="N27" s="67"/>
      <c r="O27" s="67"/>
      <c r="P27" s="67"/>
      <c r="Q27" s="67"/>
      <c r="R27" s="74"/>
      <c r="S27" s="75"/>
      <c r="T27" s="76"/>
      <c r="U27" s="88"/>
      <c r="V27" s="89"/>
      <c r="W27" s="90"/>
      <c r="X27" s="79"/>
      <c r="Y27" s="80"/>
      <c r="Z27" s="68"/>
      <c r="AA27" s="68"/>
      <c r="AB27" s="68"/>
      <c r="AC27" s="68"/>
      <c r="AD27" s="68"/>
    </row>
    <row r="28" spans="1:30" ht="15" customHeight="1" x14ac:dyDescent="0.4">
      <c r="B28" s="35" t="s">
        <v>17</v>
      </c>
      <c r="C28" s="35"/>
      <c r="D28" s="35"/>
      <c r="E28" s="35"/>
      <c r="F28" s="35"/>
      <c r="G28" s="35"/>
      <c r="H28" s="35"/>
      <c r="I28" s="67"/>
      <c r="J28" s="67"/>
      <c r="K28" s="67"/>
      <c r="L28" s="67"/>
      <c r="M28" s="67"/>
      <c r="N28" s="67"/>
      <c r="O28" s="67"/>
      <c r="P28" s="67"/>
      <c r="Q28" s="67"/>
      <c r="R28" s="71"/>
      <c r="S28" s="72"/>
      <c r="T28" s="73"/>
      <c r="U28" s="51">
        <f>I21</f>
        <v>0</v>
      </c>
      <c r="V28" s="52"/>
      <c r="W28" s="53"/>
      <c r="X28" s="81" t="s">
        <v>54</v>
      </c>
      <c r="Y28" s="82"/>
      <c r="Z28" s="68">
        <f>R28*U28</f>
        <v>0</v>
      </c>
      <c r="AA28" s="68"/>
      <c r="AB28" s="68"/>
      <c r="AC28" s="68"/>
      <c r="AD28" s="68"/>
    </row>
    <row r="29" spans="1:30" ht="15" customHeight="1" x14ac:dyDescent="0.4">
      <c r="B29" s="35"/>
      <c r="C29" s="35"/>
      <c r="D29" s="35"/>
      <c r="E29" s="35"/>
      <c r="F29" s="35"/>
      <c r="G29" s="35"/>
      <c r="H29" s="35"/>
      <c r="I29" s="67"/>
      <c r="J29" s="67"/>
      <c r="K29" s="67"/>
      <c r="L29" s="67"/>
      <c r="M29" s="67"/>
      <c r="N29" s="67"/>
      <c r="O29" s="67"/>
      <c r="P29" s="67"/>
      <c r="Q29" s="67"/>
      <c r="R29" s="74"/>
      <c r="S29" s="75"/>
      <c r="T29" s="76"/>
      <c r="U29" s="54"/>
      <c r="V29" s="55"/>
      <c r="W29" s="56"/>
      <c r="X29" s="83"/>
      <c r="Y29" s="84"/>
      <c r="Z29" s="68"/>
      <c r="AA29" s="68"/>
      <c r="AB29" s="68"/>
      <c r="AC29" s="68"/>
      <c r="AD29" s="68"/>
    </row>
    <row r="30" spans="1:30" ht="15" customHeight="1" x14ac:dyDescent="0.4">
      <c r="B30" s="35" t="s">
        <v>18</v>
      </c>
      <c r="C30" s="35"/>
      <c r="D30" s="35"/>
      <c r="E30" s="35"/>
      <c r="F30" s="35"/>
      <c r="G30" s="35"/>
      <c r="H30" s="35"/>
      <c r="I30" s="91"/>
      <c r="J30" s="91"/>
      <c r="K30" s="91"/>
      <c r="L30" s="91"/>
      <c r="M30" s="91"/>
      <c r="N30" s="91"/>
      <c r="O30" s="91"/>
      <c r="P30" s="91"/>
      <c r="Q30" s="91"/>
      <c r="R30" s="71"/>
      <c r="S30" s="72"/>
      <c r="T30" s="73"/>
      <c r="U30" s="71"/>
      <c r="V30" s="72"/>
      <c r="W30" s="73"/>
      <c r="X30" s="99"/>
      <c r="Y30" s="100"/>
      <c r="Z30" s="68">
        <f>R30*U30</f>
        <v>0</v>
      </c>
      <c r="AA30" s="68"/>
      <c r="AB30" s="68"/>
      <c r="AC30" s="68"/>
      <c r="AD30" s="68"/>
    </row>
    <row r="31" spans="1:30" ht="15" customHeight="1" x14ac:dyDescent="0.4">
      <c r="B31" s="35"/>
      <c r="C31" s="35"/>
      <c r="D31" s="35"/>
      <c r="E31" s="35"/>
      <c r="F31" s="35"/>
      <c r="G31" s="35"/>
      <c r="H31" s="35"/>
      <c r="I31" s="91"/>
      <c r="J31" s="91"/>
      <c r="K31" s="91"/>
      <c r="L31" s="91"/>
      <c r="M31" s="91"/>
      <c r="N31" s="91"/>
      <c r="O31" s="91"/>
      <c r="P31" s="91"/>
      <c r="Q31" s="91"/>
      <c r="R31" s="74"/>
      <c r="S31" s="75"/>
      <c r="T31" s="76"/>
      <c r="U31" s="74"/>
      <c r="V31" s="75"/>
      <c r="W31" s="76"/>
      <c r="X31" s="101"/>
      <c r="Y31" s="102"/>
      <c r="Z31" s="68"/>
      <c r="AA31" s="68"/>
      <c r="AB31" s="68"/>
      <c r="AC31" s="68"/>
      <c r="AD31" s="68"/>
    </row>
    <row r="32" spans="1:30" ht="15" customHeight="1" x14ac:dyDescent="0.4">
      <c r="B32" s="35" t="s">
        <v>19</v>
      </c>
      <c r="C32" s="35"/>
      <c r="D32" s="35"/>
      <c r="E32" s="35"/>
      <c r="F32" s="35"/>
      <c r="G32" s="35"/>
      <c r="H32" s="35"/>
      <c r="I32" s="91"/>
      <c r="J32" s="91"/>
      <c r="K32" s="91"/>
      <c r="L32" s="91"/>
      <c r="M32" s="91"/>
      <c r="N32" s="91"/>
      <c r="O32" s="91"/>
      <c r="P32" s="91"/>
      <c r="Q32" s="91"/>
      <c r="R32" s="71"/>
      <c r="S32" s="72"/>
      <c r="T32" s="73"/>
      <c r="U32" s="71"/>
      <c r="V32" s="72"/>
      <c r="W32" s="73"/>
      <c r="X32" s="99"/>
      <c r="Y32" s="100"/>
      <c r="Z32" s="68">
        <f t="shared" ref="Z32" si="0">R32*U32</f>
        <v>0</v>
      </c>
      <c r="AA32" s="68"/>
      <c r="AB32" s="68"/>
      <c r="AC32" s="68"/>
      <c r="AD32" s="68"/>
    </row>
    <row r="33" spans="2:33" ht="15" customHeight="1" x14ac:dyDescent="0.4">
      <c r="B33" s="35"/>
      <c r="C33" s="35"/>
      <c r="D33" s="35"/>
      <c r="E33" s="35"/>
      <c r="F33" s="35"/>
      <c r="G33" s="35"/>
      <c r="H33" s="35"/>
      <c r="I33" s="91"/>
      <c r="J33" s="91"/>
      <c r="K33" s="91"/>
      <c r="L33" s="91"/>
      <c r="M33" s="91"/>
      <c r="N33" s="91"/>
      <c r="O33" s="91"/>
      <c r="P33" s="91"/>
      <c r="Q33" s="91"/>
      <c r="R33" s="74"/>
      <c r="S33" s="75"/>
      <c r="T33" s="76"/>
      <c r="U33" s="74"/>
      <c r="V33" s="75"/>
      <c r="W33" s="76"/>
      <c r="X33" s="101"/>
      <c r="Y33" s="102"/>
      <c r="Z33" s="68"/>
      <c r="AA33" s="68"/>
      <c r="AB33" s="68"/>
      <c r="AC33" s="68"/>
      <c r="AD33" s="68"/>
    </row>
    <row r="34" spans="2:33" ht="15" customHeight="1" x14ac:dyDescent="0.4">
      <c r="B34" s="35" t="s">
        <v>20</v>
      </c>
      <c r="C34" s="35"/>
      <c r="D34" s="35"/>
      <c r="E34" s="35"/>
      <c r="F34" s="35"/>
      <c r="G34" s="35"/>
      <c r="H34" s="35"/>
      <c r="I34" s="91"/>
      <c r="J34" s="91"/>
      <c r="K34" s="91"/>
      <c r="L34" s="91"/>
      <c r="M34" s="91"/>
      <c r="N34" s="91"/>
      <c r="O34" s="91"/>
      <c r="P34" s="91"/>
      <c r="Q34" s="91"/>
      <c r="R34" s="71"/>
      <c r="S34" s="72"/>
      <c r="T34" s="73"/>
      <c r="U34" s="71"/>
      <c r="V34" s="72"/>
      <c r="W34" s="73"/>
      <c r="X34" s="99"/>
      <c r="Y34" s="100"/>
      <c r="Z34" s="68">
        <f t="shared" ref="Z34" si="1">R34*U34</f>
        <v>0</v>
      </c>
      <c r="AA34" s="68"/>
      <c r="AB34" s="68"/>
      <c r="AC34" s="68"/>
      <c r="AD34" s="68"/>
    </row>
    <row r="35" spans="2:33" ht="15" customHeight="1" x14ac:dyDescent="0.4">
      <c r="B35" s="35"/>
      <c r="C35" s="35"/>
      <c r="D35" s="35"/>
      <c r="E35" s="35"/>
      <c r="F35" s="35"/>
      <c r="G35" s="35"/>
      <c r="H35" s="35"/>
      <c r="I35" s="91"/>
      <c r="J35" s="91"/>
      <c r="K35" s="91"/>
      <c r="L35" s="91"/>
      <c r="M35" s="91"/>
      <c r="N35" s="91"/>
      <c r="O35" s="91"/>
      <c r="P35" s="91"/>
      <c r="Q35" s="91"/>
      <c r="R35" s="74"/>
      <c r="S35" s="75"/>
      <c r="T35" s="76"/>
      <c r="U35" s="74"/>
      <c r="V35" s="75"/>
      <c r="W35" s="76"/>
      <c r="X35" s="101"/>
      <c r="Y35" s="102"/>
      <c r="Z35" s="68"/>
      <c r="AA35" s="68"/>
      <c r="AB35" s="68"/>
      <c r="AC35" s="68"/>
      <c r="AD35" s="68"/>
    </row>
    <row r="36" spans="2:33" ht="15" customHeight="1" x14ac:dyDescent="0.4">
      <c r="B36" s="35" t="s">
        <v>21</v>
      </c>
      <c r="C36" s="35"/>
      <c r="D36" s="35"/>
      <c r="E36" s="35"/>
      <c r="F36" s="35"/>
      <c r="G36" s="35"/>
      <c r="H36" s="35"/>
      <c r="I36" s="91"/>
      <c r="J36" s="91"/>
      <c r="K36" s="91"/>
      <c r="L36" s="91"/>
      <c r="M36" s="91"/>
      <c r="N36" s="91"/>
      <c r="O36" s="91"/>
      <c r="P36" s="91"/>
      <c r="Q36" s="91"/>
      <c r="R36" s="71"/>
      <c r="S36" s="72"/>
      <c r="T36" s="73"/>
      <c r="U36" s="71"/>
      <c r="V36" s="72"/>
      <c r="W36" s="73"/>
      <c r="X36" s="99"/>
      <c r="Y36" s="100"/>
      <c r="Z36" s="68">
        <f t="shared" ref="Z36" si="2">R36*U36</f>
        <v>0</v>
      </c>
      <c r="AA36" s="68"/>
      <c r="AB36" s="68"/>
      <c r="AC36" s="68"/>
      <c r="AD36" s="68"/>
    </row>
    <row r="37" spans="2:33" ht="15" customHeight="1" x14ac:dyDescent="0.4">
      <c r="B37" s="35"/>
      <c r="C37" s="35"/>
      <c r="D37" s="35"/>
      <c r="E37" s="35"/>
      <c r="F37" s="35"/>
      <c r="G37" s="35"/>
      <c r="H37" s="35"/>
      <c r="I37" s="91"/>
      <c r="J37" s="91"/>
      <c r="K37" s="91"/>
      <c r="L37" s="91"/>
      <c r="M37" s="91"/>
      <c r="N37" s="91"/>
      <c r="O37" s="91"/>
      <c r="P37" s="91"/>
      <c r="Q37" s="91"/>
      <c r="R37" s="74"/>
      <c r="S37" s="75"/>
      <c r="T37" s="76"/>
      <c r="U37" s="74"/>
      <c r="V37" s="75"/>
      <c r="W37" s="76"/>
      <c r="X37" s="101"/>
      <c r="Y37" s="102"/>
      <c r="Z37" s="68"/>
      <c r="AA37" s="68"/>
      <c r="AB37" s="68"/>
      <c r="AC37" s="68"/>
      <c r="AD37" s="68"/>
    </row>
    <row r="38" spans="2:33" ht="15" customHeight="1" x14ac:dyDescent="0.4">
      <c r="B38" s="35" t="s">
        <v>22</v>
      </c>
      <c r="C38" s="35"/>
      <c r="D38" s="35"/>
      <c r="E38" s="35"/>
      <c r="F38" s="35"/>
      <c r="G38" s="35"/>
      <c r="H38" s="35"/>
      <c r="I38" s="91"/>
      <c r="J38" s="91"/>
      <c r="K38" s="91"/>
      <c r="L38" s="91"/>
      <c r="M38" s="91"/>
      <c r="N38" s="91"/>
      <c r="O38" s="91"/>
      <c r="P38" s="91"/>
      <c r="Q38" s="91"/>
      <c r="R38" s="71"/>
      <c r="S38" s="72"/>
      <c r="T38" s="73"/>
      <c r="U38" s="71"/>
      <c r="V38" s="72"/>
      <c r="W38" s="73"/>
      <c r="X38" s="99"/>
      <c r="Y38" s="100"/>
      <c r="Z38" s="68">
        <f t="shared" ref="Z38" si="3">R38*U38</f>
        <v>0</v>
      </c>
      <c r="AA38" s="68"/>
      <c r="AB38" s="68"/>
      <c r="AC38" s="68"/>
      <c r="AD38" s="68"/>
    </row>
    <row r="39" spans="2:33" ht="15" customHeight="1" x14ac:dyDescent="0.4">
      <c r="B39" s="35"/>
      <c r="C39" s="35"/>
      <c r="D39" s="35"/>
      <c r="E39" s="35"/>
      <c r="F39" s="35"/>
      <c r="G39" s="35"/>
      <c r="H39" s="35"/>
      <c r="I39" s="91"/>
      <c r="J39" s="91"/>
      <c r="K39" s="91"/>
      <c r="L39" s="91"/>
      <c r="M39" s="91"/>
      <c r="N39" s="91"/>
      <c r="O39" s="91"/>
      <c r="P39" s="91"/>
      <c r="Q39" s="91"/>
      <c r="R39" s="74"/>
      <c r="S39" s="75"/>
      <c r="T39" s="76"/>
      <c r="U39" s="74"/>
      <c r="V39" s="75"/>
      <c r="W39" s="76"/>
      <c r="X39" s="101"/>
      <c r="Y39" s="102"/>
      <c r="Z39" s="68"/>
      <c r="AA39" s="68"/>
      <c r="AB39" s="68"/>
      <c r="AC39" s="68"/>
      <c r="AD39" s="68"/>
    </row>
    <row r="40" spans="2:33" ht="15" customHeight="1" x14ac:dyDescent="0.4">
      <c r="B40" s="93" t="s">
        <v>45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5"/>
      <c r="Z40" s="92">
        <f>SUM(Z26:AD39)</f>
        <v>0</v>
      </c>
      <c r="AA40" s="35"/>
      <c r="AB40" s="35"/>
      <c r="AC40" s="35"/>
      <c r="AD40" s="35"/>
    </row>
    <row r="41" spans="2:33" ht="15" customHeight="1" x14ac:dyDescent="0.4">
      <c r="B41" s="96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8"/>
      <c r="Z41" s="35"/>
      <c r="AA41" s="35"/>
      <c r="AB41" s="35"/>
      <c r="AC41" s="35"/>
      <c r="AD41" s="35"/>
    </row>
    <row r="42" spans="2:33" ht="11.25" customHeight="1" x14ac:dyDescent="0.4"/>
    <row r="43" spans="2:33" ht="15" customHeight="1" x14ac:dyDescent="0.4">
      <c r="B43" s="5" t="s">
        <v>32</v>
      </c>
      <c r="C43" s="1" t="s">
        <v>103</v>
      </c>
      <c r="AG43" s="16" t="s">
        <v>40</v>
      </c>
    </row>
    <row r="44" spans="2:33" ht="15" customHeight="1" x14ac:dyDescent="0.4">
      <c r="B44" s="5" t="s">
        <v>32</v>
      </c>
      <c r="C44" s="1" t="s">
        <v>24</v>
      </c>
      <c r="AG44" s="16" t="s">
        <v>40</v>
      </c>
    </row>
    <row r="45" spans="2:33" ht="15" customHeight="1" x14ac:dyDescent="0.4">
      <c r="B45" s="5" t="s">
        <v>32</v>
      </c>
      <c r="C45" s="1" t="s">
        <v>60</v>
      </c>
      <c r="AG45" s="16" t="s">
        <v>40</v>
      </c>
    </row>
    <row r="46" spans="2:33" ht="15" customHeight="1" x14ac:dyDescent="0.4">
      <c r="B46" s="5" t="s">
        <v>32</v>
      </c>
      <c r="C46" s="1" t="s">
        <v>25</v>
      </c>
      <c r="AG46" s="16" t="s">
        <v>40</v>
      </c>
    </row>
    <row r="47" spans="2:33" ht="15" customHeight="1" x14ac:dyDescent="0.4">
      <c r="AG47" s="6"/>
    </row>
    <row r="49" spans="2:30" ht="15" customHeight="1" x14ac:dyDescent="0.4">
      <c r="B49" s="1" t="s">
        <v>26</v>
      </c>
      <c r="D49" s="103"/>
      <c r="E49" s="103"/>
      <c r="F49" s="1" t="s">
        <v>27</v>
      </c>
      <c r="G49" s="103"/>
      <c r="H49" s="103"/>
      <c r="I49" s="1" t="s">
        <v>28</v>
      </c>
      <c r="J49" s="103"/>
      <c r="K49" s="103"/>
      <c r="L49" s="1" t="s">
        <v>29</v>
      </c>
      <c r="O49" s="104" t="s">
        <v>31</v>
      </c>
      <c r="P49" s="104"/>
      <c r="Q49" s="104"/>
      <c r="R49" s="104"/>
      <c r="S49" s="104"/>
      <c r="T49" s="104"/>
      <c r="U49" s="104"/>
      <c r="V49" s="105">
        <f>I8</f>
        <v>0</v>
      </c>
      <c r="W49" s="105"/>
      <c r="X49" s="105"/>
      <c r="Y49" s="105"/>
      <c r="Z49" s="105"/>
      <c r="AA49" s="105"/>
      <c r="AB49" s="105"/>
      <c r="AC49" s="105"/>
      <c r="AD49" s="105"/>
    </row>
    <row r="50" spans="2:30" ht="15" customHeight="1" x14ac:dyDescent="0.4">
      <c r="O50" s="104"/>
      <c r="P50" s="104"/>
      <c r="Q50" s="104"/>
      <c r="R50" s="104"/>
      <c r="S50" s="104"/>
      <c r="T50" s="104"/>
      <c r="U50" s="104"/>
      <c r="V50" s="105"/>
      <c r="W50" s="105"/>
      <c r="X50" s="105"/>
      <c r="Y50" s="105"/>
      <c r="Z50" s="105"/>
      <c r="AA50" s="105"/>
      <c r="AB50" s="105"/>
      <c r="AC50" s="105"/>
      <c r="AD50" s="105"/>
    </row>
  </sheetData>
  <mergeCells count="77">
    <mergeCell ref="D49:E49"/>
    <mergeCell ref="G49:H49"/>
    <mergeCell ref="J49:K49"/>
    <mergeCell ref="O49:U50"/>
    <mergeCell ref="V49:AD50"/>
    <mergeCell ref="Z40:AD41"/>
    <mergeCell ref="B40:Y41"/>
    <mergeCell ref="Z30:AD31"/>
    <mergeCell ref="Z32:AD33"/>
    <mergeCell ref="Z34:AD35"/>
    <mergeCell ref="Z36:AD37"/>
    <mergeCell ref="Z38:AD39"/>
    <mergeCell ref="X30:Y31"/>
    <mergeCell ref="X32:Y33"/>
    <mergeCell ref="X34:Y35"/>
    <mergeCell ref="X36:Y37"/>
    <mergeCell ref="X38:Y39"/>
    <mergeCell ref="U30:W31"/>
    <mergeCell ref="U32:W33"/>
    <mergeCell ref="U34:W35"/>
    <mergeCell ref="U36:W37"/>
    <mergeCell ref="U38:W39"/>
    <mergeCell ref="R30:T31"/>
    <mergeCell ref="R32:T33"/>
    <mergeCell ref="R34:T35"/>
    <mergeCell ref="R36:T37"/>
    <mergeCell ref="R38:T39"/>
    <mergeCell ref="I30:Q31"/>
    <mergeCell ref="I32:Q33"/>
    <mergeCell ref="I34:Q35"/>
    <mergeCell ref="I36:Q37"/>
    <mergeCell ref="I38:Q39"/>
    <mergeCell ref="B30:H31"/>
    <mergeCell ref="B32:H33"/>
    <mergeCell ref="B34:H35"/>
    <mergeCell ref="B36:H37"/>
    <mergeCell ref="B38:H39"/>
    <mergeCell ref="Z25:AD25"/>
    <mergeCell ref="B25:H25"/>
    <mergeCell ref="I25:Q25"/>
    <mergeCell ref="B26:H27"/>
    <mergeCell ref="B28:H29"/>
    <mergeCell ref="I26:Q27"/>
    <mergeCell ref="I28:Q29"/>
    <mergeCell ref="Z26:AD27"/>
    <mergeCell ref="Z28:AD29"/>
    <mergeCell ref="R25:T25"/>
    <mergeCell ref="R26:T27"/>
    <mergeCell ref="R28:T29"/>
    <mergeCell ref="X25:Y25"/>
    <mergeCell ref="X26:Y27"/>
    <mergeCell ref="X28:Y29"/>
    <mergeCell ref="U26:W27"/>
    <mergeCell ref="U28:W29"/>
    <mergeCell ref="B17:H18"/>
    <mergeCell ref="L15:AD16"/>
    <mergeCell ref="B6:H7"/>
    <mergeCell ref="B8:H9"/>
    <mergeCell ref="B10:H16"/>
    <mergeCell ref="I10:K12"/>
    <mergeCell ref="I13:K14"/>
    <mergeCell ref="I15:K16"/>
    <mergeCell ref="T13:V14"/>
    <mergeCell ref="W13:AD14"/>
    <mergeCell ref="L13:S14"/>
    <mergeCell ref="I17:AD18"/>
    <mergeCell ref="B21:H22"/>
    <mergeCell ref="I21:L22"/>
    <mergeCell ref="M21:O22"/>
    <mergeCell ref="P21:V22"/>
    <mergeCell ref="W21:Z22"/>
    <mergeCell ref="AA21:AC22"/>
    <mergeCell ref="A2:AE3"/>
    <mergeCell ref="I6:AD7"/>
    <mergeCell ref="I8:AD9"/>
    <mergeCell ref="M10:AD10"/>
    <mergeCell ref="L11:AD12"/>
  </mergeCells>
  <phoneticPr fontId="2"/>
  <conditionalFormatting sqref="R26:T27">
    <cfRule type="cellIs" dxfId="12" priority="6" operator="greaterThan">
      <formula>700</formula>
    </cfRule>
  </conditionalFormatting>
  <conditionalFormatting sqref="R28:T29">
    <cfRule type="cellIs" dxfId="11" priority="5" operator="greaterThan">
      <formula>5000</formula>
    </cfRule>
  </conditionalFormatting>
  <conditionalFormatting sqref="Z26:AD27">
    <cfRule type="expression" dxfId="10" priority="2">
      <formula>$R$26&gt;700</formula>
    </cfRule>
  </conditionalFormatting>
  <conditionalFormatting sqref="Z26:AD39">
    <cfRule type="cellIs" dxfId="9" priority="4" operator="equal">
      <formula>0</formula>
    </cfRule>
  </conditionalFormatting>
  <conditionalFormatting sqref="Z30:AD39">
    <cfRule type="expression" dxfId="8" priority="1">
      <formula>SUM($Z$30:$AD$39)&gt;20000</formula>
    </cfRule>
  </conditionalFormatting>
  <dataValidations count="10">
    <dataValidation allowBlank="1" showInputMessage="1" showErrorMessage="1" prompt="チラシ作成・印刷、食育情報資料作成・印刷等の場合はこちらに入力（支払いに係る振込手数料等も含む）" sqref="I30:Q31" xr:uid="{D0F6AFF6-44B4-4A83-88DE-182614DDCD7E}"/>
    <dataValidation allowBlank="1" showInputMessage="1" showErrorMessage="1" prompt="会場借上げ費、調理器具レンタル等の場合はこちらに入力（支払いに係る振込手数料等も含む）" sqref="I32:Q33" xr:uid="{1AF314BB-ED30-4B71-A361-1D2BEDF1DEAB}"/>
    <dataValidation allowBlank="1" showInputMessage="1" showErrorMessage="1" prompt="弁当配達料、チラシ送付郵便料、SNS広告料等はこちらに入力（支払いに係る振込手数料等も含む）" sqref="I34:Q35" xr:uid="{DBF7AE5C-C22B-4FCB-B2F8-4E74FA499EF7}"/>
    <dataValidation allowBlank="1" showInputMessage="1" showErrorMessage="1" prompt="使い捨て食器代、弁当容器代、事務用品等（文房具、コピー用紙等）はこちらに入力（支払いに係る振込手数料等も含む）" sqref="I36:Q37" xr:uid="{0D6D937E-4ED9-4059-B468-5D6699623A06}"/>
    <dataValidation allowBlank="1" showInputMessage="1" showErrorMessage="1" prompt="イベント保険料はこちらに入力（支払いに係る振込手数料等も含む）" sqref="I38:Q39" xr:uid="{81DF3F15-7CA4-447D-BC0C-BC3B1B0BA98A}"/>
    <dataValidation type="whole" allowBlank="1" showInputMessage="1" showErrorMessage="1" error="5000円を超える金額は入力できません" prompt="・１回当たりの金額を入力" sqref="R28:T29" xr:uid="{7F0A59F2-758F-485D-96E9-648512480D7F}">
      <formula1>0</formula1>
      <formula2>5000</formula2>
    </dataValidation>
    <dataValidation allowBlank="1" showInputMessage="1" showErrorMessage="1" prompt="・単位を入力_x000a_（例：500部の場合は「部」と入力、一式の場合は「式」と入力）" sqref="X30:Y31" xr:uid="{409B8E64-504F-415E-AA53-28B038AD2A6A}"/>
    <dataValidation allowBlank="1" showInputMessage="1" showErrorMessage="1" prompt="・単位を入力_x000a_（例：１回当たりの場合は「回」と入力、一式の場合は「式」と入力）" sqref="X32:Y39" xr:uid="{7A92C1C1-AF8F-452B-B8BB-8F50B4BD0668}"/>
    <dataValidation type="whole" allowBlank="1" showInputMessage="1" showErrorMessage="1" error="700円を超える金額は入力できません" prompt="・700円以内の額を入力_x000a_・700円を超える場合は700円と入力" sqref="R26:T27" xr:uid="{557CA1EF-8E82-46A6-8A79-830055A83493}">
      <formula1>0</formula1>
      <formula2>700</formula2>
    </dataValidation>
    <dataValidation type="list" allowBlank="1" showInputMessage="1" showErrorMessage="1" sqref="B43:B46" xr:uid="{5F1DDAC4-EEBB-4332-AF91-20C81AEB2794}">
      <formula1>"□,☑"</formula1>
    </dataValidation>
  </dataValidations>
  <pageMargins left="0.70866141732283472" right="0.51181102362204722" top="0.74803149606299213" bottom="0.74803149606299213" header="0.31496062992125984" footer="0.31496062992125984"/>
  <pageSetup paperSize="9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3CC04-CEB6-4AF6-B392-A917CFBEFD94}">
  <sheetPr>
    <tabColor rgb="FFFFFF00"/>
  </sheetPr>
  <dimension ref="A1:AE25"/>
  <sheetViews>
    <sheetView showGridLines="0" showZeros="0" tabSelected="1" zoomScale="120" zoomScaleNormal="120" workbookViewId="0">
      <selection activeCell="M6" sqref="M6:AE7"/>
    </sheetView>
  </sheetViews>
  <sheetFormatPr defaultColWidth="2.625" defaultRowHeight="15" customHeight="1" x14ac:dyDescent="0.4"/>
  <cols>
    <col min="1" max="16384" width="2.625" style="1"/>
  </cols>
  <sheetData>
    <row r="1" spans="1:31" ht="15" customHeight="1" x14ac:dyDescent="0.4">
      <c r="A1" s="1" t="s">
        <v>57</v>
      </c>
    </row>
    <row r="2" spans="1:31" ht="9.75" customHeight="1" x14ac:dyDescent="0.4">
      <c r="A2" s="32" t="s">
        <v>70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</row>
    <row r="3" spans="1:31" ht="9.75" customHeight="1" x14ac:dyDescent="0.4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</row>
    <row r="4" spans="1:31" ht="9.75" customHeight="1" x14ac:dyDescent="0.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</row>
    <row r="5" spans="1:31" ht="15" customHeight="1" x14ac:dyDescent="0.4">
      <c r="N5" s="25" t="s">
        <v>84</v>
      </c>
      <c r="O5" s="25"/>
      <c r="P5" s="25"/>
      <c r="Q5" s="25"/>
      <c r="R5" s="25">
        <f>IF('様式１　申請書'!I6="",'様式１　申請書'!I8,'様式１　申請書'!I6)</f>
        <v>0</v>
      </c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</row>
    <row r="6" spans="1:31" ht="15" customHeight="1" x14ac:dyDescent="0.4">
      <c r="A6" s="108" t="s">
        <v>62</v>
      </c>
      <c r="B6" s="108"/>
      <c r="C6" s="108"/>
      <c r="D6" s="40" t="s">
        <v>58</v>
      </c>
      <c r="E6" s="40"/>
      <c r="F6" s="40"/>
      <c r="G6" s="40"/>
      <c r="H6" s="40"/>
      <c r="I6" s="40"/>
      <c r="J6" s="40"/>
      <c r="K6" s="40"/>
      <c r="L6" s="40"/>
      <c r="M6" s="40" t="s">
        <v>59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</row>
    <row r="7" spans="1:31" ht="15" customHeight="1" x14ac:dyDescent="0.4">
      <c r="A7" s="108"/>
      <c r="B7" s="108"/>
      <c r="C7" s="108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</row>
    <row r="8" spans="1:31" ht="15" customHeight="1" x14ac:dyDescent="0.4">
      <c r="A8" s="106"/>
      <c r="B8" s="106"/>
      <c r="C8" s="106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</row>
    <row r="9" spans="1:31" ht="15" customHeight="1" x14ac:dyDescent="0.4">
      <c r="A9" s="106"/>
      <c r="B9" s="106"/>
      <c r="C9" s="106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</row>
    <row r="10" spans="1:31" ht="15" customHeight="1" x14ac:dyDescent="0.4">
      <c r="A10" s="106"/>
      <c r="B10" s="106"/>
      <c r="C10" s="106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</row>
    <row r="11" spans="1:31" ht="15" customHeight="1" x14ac:dyDescent="0.4">
      <c r="A11" s="106"/>
      <c r="B11" s="106"/>
      <c r="C11" s="106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</row>
    <row r="12" spans="1:31" ht="15" customHeight="1" x14ac:dyDescent="0.4">
      <c r="A12" s="106"/>
      <c r="B12" s="106"/>
      <c r="C12" s="106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</row>
    <row r="13" spans="1:31" ht="15" customHeight="1" x14ac:dyDescent="0.4">
      <c r="A13" s="106"/>
      <c r="B13" s="106"/>
      <c r="C13" s="106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</row>
    <row r="14" spans="1:31" ht="15" customHeight="1" x14ac:dyDescent="0.4">
      <c r="A14" s="106"/>
      <c r="B14" s="106"/>
      <c r="C14" s="106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</row>
    <row r="15" spans="1:31" ht="15" customHeight="1" x14ac:dyDescent="0.4">
      <c r="A15" s="106"/>
      <c r="B15" s="106"/>
      <c r="C15" s="106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</row>
    <row r="16" spans="1:31" ht="15" customHeight="1" x14ac:dyDescent="0.4">
      <c r="A16" s="106"/>
      <c r="B16" s="106"/>
      <c r="C16" s="106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</row>
    <row r="17" spans="1:31" ht="15" customHeight="1" x14ac:dyDescent="0.4">
      <c r="A17" s="106"/>
      <c r="B17" s="106"/>
      <c r="C17" s="106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</row>
    <row r="18" spans="1:31" ht="15" customHeight="1" x14ac:dyDescent="0.4">
      <c r="A18" s="106"/>
      <c r="B18" s="106"/>
      <c r="C18" s="106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</row>
    <row r="19" spans="1:31" ht="15" customHeight="1" x14ac:dyDescent="0.4">
      <c r="A19" s="106"/>
      <c r="B19" s="106"/>
      <c r="C19" s="106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</row>
    <row r="20" spans="1:31" ht="15" customHeight="1" x14ac:dyDescent="0.4">
      <c r="A20" s="106"/>
      <c r="B20" s="106"/>
      <c r="C20" s="106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</row>
    <row r="21" spans="1:31" ht="15" customHeight="1" x14ac:dyDescent="0.4">
      <c r="A21" s="106"/>
      <c r="B21" s="106"/>
      <c r="C21" s="106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</row>
    <row r="22" spans="1:31" ht="15" customHeight="1" x14ac:dyDescent="0.4">
      <c r="A22" s="106"/>
      <c r="B22" s="106"/>
      <c r="C22" s="106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</row>
    <row r="23" spans="1:31" ht="15" customHeight="1" x14ac:dyDescent="0.4">
      <c r="B23" s="17" t="s">
        <v>100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</row>
    <row r="24" spans="1:31" ht="15" customHeight="1" x14ac:dyDescent="0.4">
      <c r="B24" s="18" t="s">
        <v>32</v>
      </c>
      <c r="C24" s="17" t="s">
        <v>101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</row>
    <row r="25" spans="1:31" ht="15" customHeight="1" x14ac:dyDescent="0.4">
      <c r="B25" s="17"/>
      <c r="C25" s="17" t="s">
        <v>102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</row>
  </sheetData>
  <mergeCells count="15">
    <mergeCell ref="A2:AE3"/>
    <mergeCell ref="A18:C22"/>
    <mergeCell ref="D18:L22"/>
    <mergeCell ref="M18:AE22"/>
    <mergeCell ref="A13:C17"/>
    <mergeCell ref="D13:L17"/>
    <mergeCell ref="M13:AE17"/>
    <mergeCell ref="A6:C7"/>
    <mergeCell ref="D6:L7"/>
    <mergeCell ref="M6:AE7"/>
    <mergeCell ref="A8:C12"/>
    <mergeCell ref="D8:L12"/>
    <mergeCell ref="M8:AE12"/>
    <mergeCell ref="R5:AE5"/>
    <mergeCell ref="N5:Q5"/>
  </mergeCells>
  <phoneticPr fontId="2"/>
  <conditionalFormatting sqref="R5:AE5">
    <cfRule type="cellIs" dxfId="7" priority="1" operator="equal">
      <formula>0</formula>
    </cfRule>
  </conditionalFormatting>
  <dataValidations count="4">
    <dataValidation allowBlank="1" showInputMessage="1" showErrorMessage="1" prompt="・○月△日の場合、○/△と入力" sqref="A8:C12" xr:uid="{D44D03E9-5FF2-4A2B-A5C1-FAF5C1316F8A}"/>
    <dataValidation allowBlank="1" showInputMessage="1" showErrorMessage="1" prompt="・食事提供場所を入力_x000a_・未定の場合は「未定」と入力" sqref="D8:L12" xr:uid="{B7A92CC0-3941-4380-BC08-2B79B6BB7210}"/>
    <dataValidation allowBlank="1" showInputMessage="1" showErrorMessage="1" prompt="・使用する食材やメニューの予定を記入_x000a_・その他、食育情報の提供方法や考慮する点などがあれば記入" sqref="M8:AE12" xr:uid="{C824D9A1-7199-46B2-AED6-AC6C72BC2CF3}"/>
    <dataValidation type="list" allowBlank="1" showInputMessage="1" showErrorMessage="1" sqref="B24" xr:uid="{2E8BB972-B7C4-4697-9ED0-AFC159672402}">
      <formula1>"□,☑"</formula1>
    </dataValidation>
  </dataValidations>
  <pageMargins left="0.70866141732283472" right="0.51181102362204722" top="0.74803149606299213" bottom="0.74803149606299213" header="0.31496062992125984" footer="0.31496062992125984"/>
  <pageSetup paperSize="9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C6CFF-0E97-4A08-A98A-C26346339B25}">
  <sheetPr>
    <tabColor theme="4"/>
  </sheetPr>
  <dimension ref="A1:AS50"/>
  <sheetViews>
    <sheetView showGridLines="0" showZeros="0" zoomScale="120" zoomScaleNormal="120" workbookViewId="0">
      <selection activeCell="A20" sqref="A20"/>
    </sheetView>
  </sheetViews>
  <sheetFormatPr defaultColWidth="2.625" defaultRowHeight="15" customHeight="1" x14ac:dyDescent="0.4"/>
  <cols>
    <col min="1" max="42" width="2.625" style="1"/>
    <col min="43" max="45" width="9" style="1" customWidth="1"/>
    <col min="46" max="16384" width="2.625" style="1"/>
  </cols>
  <sheetData>
    <row r="1" spans="1:35" ht="15" customHeight="1" x14ac:dyDescent="0.4">
      <c r="A1" s="1" t="s">
        <v>61</v>
      </c>
    </row>
    <row r="2" spans="1:35" ht="9.75" customHeight="1" x14ac:dyDescent="0.4">
      <c r="A2" s="32" t="s">
        <v>34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7"/>
      <c r="AG2" s="7"/>
      <c r="AH2" s="7"/>
      <c r="AI2" s="7"/>
    </row>
    <row r="3" spans="1:35" ht="9.75" customHeight="1" x14ac:dyDescent="0.4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7"/>
      <c r="AG3" s="7"/>
      <c r="AH3" s="7"/>
      <c r="AI3" s="7"/>
    </row>
    <row r="5" spans="1:35" ht="15" customHeight="1" x14ac:dyDescent="0.4">
      <c r="R5" s="1" t="s">
        <v>26</v>
      </c>
      <c r="T5" s="116"/>
      <c r="U5" s="116"/>
      <c r="V5" s="1" t="s">
        <v>27</v>
      </c>
      <c r="W5" s="116"/>
      <c r="X5" s="116"/>
      <c r="Y5" s="1" t="s">
        <v>28</v>
      </c>
      <c r="Z5" s="116"/>
      <c r="AA5" s="116"/>
      <c r="AB5" s="1" t="s">
        <v>29</v>
      </c>
    </row>
    <row r="6" spans="1:35" ht="15" customHeight="1" x14ac:dyDescent="0.4">
      <c r="T6" s="3"/>
      <c r="U6" s="3"/>
      <c r="Z6" s="3"/>
      <c r="AA6" s="3"/>
    </row>
    <row r="7" spans="1:35" ht="15" customHeight="1" x14ac:dyDescent="0.4">
      <c r="A7" s="2"/>
      <c r="D7" s="1" t="s">
        <v>35</v>
      </c>
    </row>
    <row r="8" spans="1:35" ht="9" customHeight="1" x14ac:dyDescent="0.4">
      <c r="A8" s="2"/>
    </row>
    <row r="9" spans="1:35" ht="11.25" customHeight="1" x14ac:dyDescent="0.4">
      <c r="O9" s="23" t="s">
        <v>5</v>
      </c>
      <c r="P9" s="23"/>
      <c r="Q9" s="23"/>
      <c r="R9" s="23"/>
      <c r="S9" s="33">
        <f>'様式１　申請書'!L11</f>
        <v>0</v>
      </c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</row>
    <row r="10" spans="1:35" ht="11.25" customHeight="1" x14ac:dyDescent="0.4">
      <c r="O10" s="23"/>
      <c r="P10" s="23"/>
      <c r="Q10" s="23"/>
      <c r="R10" s="2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</row>
    <row r="11" spans="1:35" ht="11.25" customHeight="1" x14ac:dyDescent="0.4">
      <c r="O11" s="23" t="s">
        <v>36</v>
      </c>
      <c r="P11" s="23"/>
      <c r="Q11" s="23"/>
      <c r="R11" s="23"/>
      <c r="S11" s="33">
        <f>'様式１　申請書'!I6</f>
        <v>0</v>
      </c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</row>
    <row r="12" spans="1:35" ht="11.25" customHeight="1" x14ac:dyDescent="0.4">
      <c r="O12" s="23"/>
      <c r="P12" s="23"/>
      <c r="Q12" s="23"/>
      <c r="R12" s="2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</row>
    <row r="13" spans="1:35" ht="11.25" customHeight="1" x14ac:dyDescent="0.4">
      <c r="O13" s="23" t="s">
        <v>30</v>
      </c>
      <c r="P13" s="23"/>
      <c r="Q13" s="23"/>
      <c r="R13" s="23"/>
      <c r="S13" s="23">
        <f>'様式１　申請書'!I8</f>
        <v>0</v>
      </c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</row>
    <row r="14" spans="1:35" ht="11.25" customHeight="1" x14ac:dyDescent="0.4"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</row>
    <row r="15" spans="1:35" ht="7.5" customHeight="1" x14ac:dyDescent="0.4"/>
    <row r="16" spans="1:35" ht="15" customHeight="1" x14ac:dyDescent="0.4">
      <c r="A16" s="2" t="s">
        <v>48</v>
      </c>
    </row>
    <row r="17" spans="1:37" ht="15" customHeight="1" x14ac:dyDescent="0.4">
      <c r="B17" s="63" t="s">
        <v>10</v>
      </c>
      <c r="C17" s="30"/>
      <c r="D17" s="30"/>
      <c r="E17" s="30"/>
      <c r="F17" s="30"/>
      <c r="G17" s="30"/>
      <c r="H17" s="110"/>
      <c r="I17" s="112"/>
      <c r="J17" s="113"/>
      <c r="K17" s="113"/>
      <c r="L17" s="113"/>
      <c r="M17" s="94" t="s">
        <v>11</v>
      </c>
      <c r="N17" s="94"/>
      <c r="O17" s="95"/>
      <c r="P17" s="59" t="s">
        <v>37</v>
      </c>
      <c r="Q17" s="30"/>
      <c r="R17" s="30"/>
      <c r="S17" s="30"/>
      <c r="T17" s="30"/>
      <c r="U17" s="30"/>
      <c r="V17" s="110"/>
      <c r="W17" s="112"/>
      <c r="X17" s="113"/>
      <c r="Y17" s="113"/>
      <c r="Z17" s="113"/>
      <c r="AA17" s="94" t="s">
        <v>12</v>
      </c>
      <c r="AB17" s="94"/>
      <c r="AC17" s="95"/>
    </row>
    <row r="18" spans="1:37" ht="15" customHeight="1" x14ac:dyDescent="0.4">
      <c r="B18" s="58"/>
      <c r="C18" s="25"/>
      <c r="D18" s="25"/>
      <c r="E18" s="25"/>
      <c r="F18" s="25"/>
      <c r="G18" s="25"/>
      <c r="H18" s="111"/>
      <c r="I18" s="114"/>
      <c r="J18" s="115"/>
      <c r="K18" s="115"/>
      <c r="L18" s="115"/>
      <c r="M18" s="97"/>
      <c r="N18" s="97"/>
      <c r="O18" s="98"/>
      <c r="P18" s="58"/>
      <c r="Q18" s="25"/>
      <c r="R18" s="25"/>
      <c r="S18" s="25"/>
      <c r="T18" s="25"/>
      <c r="U18" s="25"/>
      <c r="V18" s="111"/>
      <c r="W18" s="114"/>
      <c r="X18" s="115"/>
      <c r="Y18" s="115"/>
      <c r="Z18" s="115"/>
      <c r="AA18" s="97"/>
      <c r="AB18" s="97"/>
      <c r="AC18" s="98"/>
      <c r="AK18" s="6"/>
    </row>
    <row r="20" spans="1:37" ht="15" customHeight="1" x14ac:dyDescent="0.4">
      <c r="A20" s="2" t="s">
        <v>38</v>
      </c>
    </row>
    <row r="21" spans="1:37" ht="15" customHeight="1" x14ac:dyDescent="0.4">
      <c r="B21" s="1" t="s">
        <v>41</v>
      </c>
    </row>
    <row r="22" spans="1:37" ht="15" customHeight="1" x14ac:dyDescent="0.4">
      <c r="B22" s="40" t="s">
        <v>39</v>
      </c>
      <c r="C22" s="40"/>
      <c r="D22" s="40"/>
      <c r="E22" s="40"/>
      <c r="F22" s="40"/>
      <c r="G22" s="40"/>
      <c r="H22" s="40"/>
      <c r="I22" s="40" t="s">
        <v>43</v>
      </c>
      <c r="J22" s="40"/>
      <c r="K22" s="40"/>
      <c r="L22" s="40"/>
      <c r="M22" s="40"/>
      <c r="N22" s="40"/>
      <c r="O22" s="40"/>
      <c r="P22" s="40" t="s">
        <v>44</v>
      </c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</row>
    <row r="23" spans="1:37" ht="15" customHeight="1" x14ac:dyDescent="0.4">
      <c r="B23" s="35" t="s">
        <v>42</v>
      </c>
      <c r="C23" s="35"/>
      <c r="D23" s="35"/>
      <c r="E23" s="35"/>
      <c r="F23" s="35"/>
      <c r="G23" s="35"/>
      <c r="H23" s="35"/>
      <c r="I23" s="68">
        <f>U48</f>
        <v>0</v>
      </c>
      <c r="J23" s="68"/>
      <c r="K23" s="68"/>
      <c r="L23" s="68"/>
      <c r="M23" s="68"/>
      <c r="N23" s="68"/>
      <c r="O23" s="68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</row>
    <row r="24" spans="1:37" ht="15" customHeight="1" x14ac:dyDescent="0.4">
      <c r="B24" s="35"/>
      <c r="C24" s="35"/>
      <c r="D24" s="35"/>
      <c r="E24" s="35"/>
      <c r="F24" s="35"/>
      <c r="G24" s="35"/>
      <c r="H24" s="35"/>
      <c r="I24" s="68"/>
      <c r="J24" s="68"/>
      <c r="K24" s="68"/>
      <c r="L24" s="68"/>
      <c r="M24" s="68"/>
      <c r="N24" s="68"/>
      <c r="O24" s="68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</row>
    <row r="25" spans="1:37" ht="15" customHeight="1" x14ac:dyDescent="0.4">
      <c r="B25" s="35" t="s">
        <v>83</v>
      </c>
      <c r="C25" s="35"/>
      <c r="D25" s="35"/>
      <c r="E25" s="35"/>
      <c r="F25" s="35"/>
      <c r="G25" s="35"/>
      <c r="H25" s="35"/>
      <c r="I25" s="85">
        <f>I48-SUM(I23,I27,I29)</f>
        <v>0</v>
      </c>
      <c r="J25" s="86"/>
      <c r="K25" s="86"/>
      <c r="L25" s="86"/>
      <c r="M25" s="86"/>
      <c r="N25" s="86"/>
      <c r="O25" s="87"/>
      <c r="P25" s="121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3"/>
    </row>
    <row r="26" spans="1:37" ht="15" customHeight="1" x14ac:dyDescent="0.4">
      <c r="B26" s="35"/>
      <c r="C26" s="35"/>
      <c r="D26" s="35"/>
      <c r="E26" s="35"/>
      <c r="F26" s="35"/>
      <c r="G26" s="35"/>
      <c r="H26" s="35"/>
      <c r="I26" s="88"/>
      <c r="J26" s="89"/>
      <c r="K26" s="89"/>
      <c r="L26" s="89"/>
      <c r="M26" s="89"/>
      <c r="N26" s="89"/>
      <c r="O26" s="90"/>
      <c r="P26" s="124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6"/>
      <c r="AF26" s="16" t="s">
        <v>99</v>
      </c>
    </row>
    <row r="27" spans="1:37" ht="15" customHeight="1" x14ac:dyDescent="0.4">
      <c r="B27" s="117"/>
      <c r="C27" s="117"/>
      <c r="D27" s="117"/>
      <c r="E27" s="117"/>
      <c r="F27" s="117"/>
      <c r="G27" s="117"/>
      <c r="H27" s="117"/>
      <c r="I27" s="118"/>
      <c r="J27" s="118"/>
      <c r="K27" s="118"/>
      <c r="L27" s="118"/>
      <c r="M27" s="118"/>
      <c r="N27" s="118"/>
      <c r="O27" s="118"/>
      <c r="P27" s="119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</row>
    <row r="28" spans="1:37" ht="15" customHeight="1" x14ac:dyDescent="0.4">
      <c r="B28" s="117"/>
      <c r="C28" s="117"/>
      <c r="D28" s="117"/>
      <c r="E28" s="117"/>
      <c r="F28" s="117"/>
      <c r="G28" s="117"/>
      <c r="H28" s="117"/>
      <c r="I28" s="118"/>
      <c r="J28" s="118"/>
      <c r="K28" s="118"/>
      <c r="L28" s="118"/>
      <c r="M28" s="118"/>
      <c r="N28" s="118"/>
      <c r="O28" s="118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</row>
    <row r="29" spans="1:37" ht="15" customHeight="1" x14ac:dyDescent="0.4">
      <c r="B29" s="117"/>
      <c r="C29" s="117"/>
      <c r="D29" s="117"/>
      <c r="E29" s="117"/>
      <c r="F29" s="117"/>
      <c r="G29" s="117"/>
      <c r="H29" s="117"/>
      <c r="I29" s="118"/>
      <c r="J29" s="118"/>
      <c r="K29" s="118"/>
      <c r="L29" s="118"/>
      <c r="M29" s="118"/>
      <c r="N29" s="118"/>
      <c r="O29" s="118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</row>
    <row r="30" spans="1:37" ht="15" customHeight="1" x14ac:dyDescent="0.4">
      <c r="A30" s="2"/>
      <c r="B30" s="117"/>
      <c r="C30" s="117"/>
      <c r="D30" s="117"/>
      <c r="E30" s="117"/>
      <c r="F30" s="117"/>
      <c r="G30" s="117"/>
      <c r="H30" s="117"/>
      <c r="I30" s="118"/>
      <c r="J30" s="118"/>
      <c r="K30" s="118"/>
      <c r="L30" s="118"/>
      <c r="M30" s="118"/>
      <c r="N30" s="118"/>
      <c r="O30" s="118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</row>
    <row r="31" spans="1:37" ht="15" customHeight="1" x14ac:dyDescent="0.4">
      <c r="B31" s="40" t="s">
        <v>72</v>
      </c>
      <c r="C31" s="40"/>
      <c r="D31" s="40"/>
      <c r="E31" s="40"/>
      <c r="F31" s="40"/>
      <c r="G31" s="40"/>
      <c r="H31" s="40"/>
      <c r="I31" s="68">
        <f>SUM(I23:O30)</f>
        <v>0</v>
      </c>
      <c r="J31" s="68"/>
      <c r="K31" s="68"/>
      <c r="L31" s="68"/>
      <c r="M31" s="68"/>
      <c r="N31" s="68"/>
      <c r="O31" s="68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</row>
    <row r="32" spans="1:37" ht="15" customHeight="1" x14ac:dyDescent="0.4">
      <c r="B32" s="40"/>
      <c r="C32" s="40"/>
      <c r="D32" s="40"/>
      <c r="E32" s="40"/>
      <c r="F32" s="40"/>
      <c r="G32" s="40"/>
      <c r="H32" s="40"/>
      <c r="I32" s="68"/>
      <c r="J32" s="68"/>
      <c r="K32" s="68"/>
      <c r="L32" s="68"/>
      <c r="M32" s="68"/>
      <c r="N32" s="68"/>
      <c r="O32" s="68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</row>
    <row r="34" spans="2:45" ht="15" customHeight="1" x14ac:dyDescent="0.4">
      <c r="B34" s="1" t="s">
        <v>46</v>
      </c>
    </row>
    <row r="35" spans="2:45" ht="15" customHeight="1" x14ac:dyDescent="0.4">
      <c r="B35" s="40" t="s">
        <v>39</v>
      </c>
      <c r="C35" s="40"/>
      <c r="D35" s="40"/>
      <c r="E35" s="40"/>
      <c r="F35" s="40"/>
      <c r="G35" s="40"/>
      <c r="H35" s="40"/>
      <c r="I35" s="40" t="s">
        <v>43</v>
      </c>
      <c r="J35" s="40"/>
      <c r="K35" s="40"/>
      <c r="L35" s="40"/>
      <c r="M35" s="40"/>
      <c r="N35" s="40"/>
      <c r="O35" s="40"/>
      <c r="P35" s="40" t="s">
        <v>49</v>
      </c>
      <c r="Q35" s="40"/>
      <c r="R35" s="40"/>
      <c r="S35" s="40"/>
      <c r="T35" s="40"/>
      <c r="U35" s="40" t="s">
        <v>44</v>
      </c>
      <c r="V35" s="40"/>
      <c r="W35" s="40"/>
      <c r="X35" s="40"/>
      <c r="Y35" s="40"/>
      <c r="Z35" s="40"/>
      <c r="AA35" s="40"/>
      <c r="AB35" s="40"/>
      <c r="AC35" s="40"/>
      <c r="AD35" s="40"/>
      <c r="AK35" s="10"/>
      <c r="AL35" s="10" t="s">
        <v>76</v>
      </c>
      <c r="AM35" s="10"/>
      <c r="AN35" s="10"/>
      <c r="AO35" s="10"/>
      <c r="AP35" s="10"/>
      <c r="AQ35" s="10"/>
      <c r="AR35" s="10"/>
      <c r="AS35" s="10"/>
    </row>
    <row r="36" spans="2:45" ht="15" customHeight="1" x14ac:dyDescent="0.4">
      <c r="B36" s="35" t="s">
        <v>73</v>
      </c>
      <c r="C36" s="35"/>
      <c r="D36" s="35"/>
      <c r="E36" s="35"/>
      <c r="F36" s="35"/>
      <c r="G36" s="35"/>
      <c r="H36" s="35"/>
      <c r="I36" s="118"/>
      <c r="J36" s="118"/>
      <c r="K36" s="118"/>
      <c r="L36" s="118"/>
      <c r="M36" s="118"/>
      <c r="N36" s="118"/>
      <c r="O36" s="118"/>
      <c r="P36" s="127"/>
      <c r="Q36" s="127"/>
      <c r="R36" s="127"/>
      <c r="S36" s="127"/>
      <c r="T36" s="127"/>
      <c r="U36" s="59" t="s">
        <v>82</v>
      </c>
      <c r="V36" s="60"/>
      <c r="W36" s="60"/>
      <c r="X36" s="60"/>
      <c r="Y36" s="60"/>
      <c r="Z36" s="137"/>
      <c r="AA36" s="139"/>
      <c r="AB36" s="140"/>
      <c r="AC36" s="140"/>
      <c r="AD36" s="141"/>
      <c r="AK36" s="10"/>
      <c r="AL36" s="109"/>
      <c r="AM36" s="109"/>
      <c r="AN36" s="109"/>
      <c r="AO36" s="109"/>
      <c r="AP36" s="109"/>
      <c r="AQ36" s="11" t="s">
        <v>78</v>
      </c>
      <c r="AR36" s="11" t="s">
        <v>75</v>
      </c>
      <c r="AS36" s="11" t="s">
        <v>80</v>
      </c>
    </row>
    <row r="37" spans="2:45" ht="15" customHeight="1" x14ac:dyDescent="0.4">
      <c r="B37" s="35"/>
      <c r="C37" s="35"/>
      <c r="D37" s="35"/>
      <c r="E37" s="35"/>
      <c r="F37" s="35"/>
      <c r="G37" s="35"/>
      <c r="H37" s="35"/>
      <c r="I37" s="118"/>
      <c r="J37" s="118"/>
      <c r="K37" s="118"/>
      <c r="L37" s="118"/>
      <c r="M37" s="118"/>
      <c r="N37" s="118"/>
      <c r="O37" s="118"/>
      <c r="P37" s="127"/>
      <c r="Q37" s="127"/>
      <c r="R37" s="127"/>
      <c r="S37" s="127"/>
      <c r="T37" s="127"/>
      <c r="U37" s="61"/>
      <c r="V37" s="62"/>
      <c r="W37" s="62"/>
      <c r="X37" s="62"/>
      <c r="Y37" s="62"/>
      <c r="Z37" s="138"/>
      <c r="AA37" s="142"/>
      <c r="AB37" s="143"/>
      <c r="AC37" s="143"/>
      <c r="AD37" s="144"/>
      <c r="AF37" s="16" t="s">
        <v>40</v>
      </c>
      <c r="AK37" s="12">
        <f>IF(AA36="有",1,9)</f>
        <v>9</v>
      </c>
      <c r="AL37" s="109" t="s">
        <v>74</v>
      </c>
      <c r="AM37" s="109"/>
      <c r="AN37" s="109"/>
      <c r="AO37" s="109"/>
      <c r="AP37" s="109"/>
      <c r="AQ37" s="13">
        <f>IF(AK37=1,SUM(700*W17,5000*I17),700*W17)</f>
        <v>0</v>
      </c>
      <c r="AR37" s="14"/>
      <c r="AS37" s="13">
        <f>IF(I36&lt;=AQ37,I36,AQ37)</f>
        <v>0</v>
      </c>
    </row>
    <row r="38" spans="2:45" ht="15" customHeight="1" x14ac:dyDescent="0.4">
      <c r="B38" s="35" t="s">
        <v>18</v>
      </c>
      <c r="C38" s="35"/>
      <c r="D38" s="35"/>
      <c r="E38" s="35"/>
      <c r="F38" s="35"/>
      <c r="G38" s="35"/>
      <c r="H38" s="35"/>
      <c r="I38" s="118"/>
      <c r="J38" s="118"/>
      <c r="K38" s="118"/>
      <c r="L38" s="118"/>
      <c r="M38" s="118"/>
      <c r="N38" s="118"/>
      <c r="O38" s="118"/>
      <c r="P38" s="127"/>
      <c r="Q38" s="127"/>
      <c r="R38" s="127"/>
      <c r="S38" s="127"/>
      <c r="T38" s="127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K38" s="10"/>
      <c r="AL38" s="109" t="s">
        <v>79</v>
      </c>
      <c r="AM38" s="109"/>
      <c r="AN38" s="109"/>
      <c r="AO38" s="109"/>
      <c r="AP38" s="109"/>
      <c r="AQ38" s="13">
        <f>IF(SUM(I38:O47)&gt;20000,20000,SUM(I38:O47))</f>
        <v>0</v>
      </c>
      <c r="AR38" s="14"/>
      <c r="AS38" s="13">
        <f>AQ38</f>
        <v>0</v>
      </c>
    </row>
    <row r="39" spans="2:45" ht="15" customHeight="1" x14ac:dyDescent="0.4">
      <c r="B39" s="35"/>
      <c r="C39" s="35"/>
      <c r="D39" s="35"/>
      <c r="E39" s="35"/>
      <c r="F39" s="35"/>
      <c r="G39" s="35"/>
      <c r="H39" s="35"/>
      <c r="I39" s="118"/>
      <c r="J39" s="118"/>
      <c r="K39" s="118"/>
      <c r="L39" s="118"/>
      <c r="M39" s="118"/>
      <c r="N39" s="118"/>
      <c r="O39" s="118"/>
      <c r="P39" s="127"/>
      <c r="Q39" s="127"/>
      <c r="R39" s="127"/>
      <c r="S39" s="127"/>
      <c r="T39" s="127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K39" s="10"/>
      <c r="AL39" s="109" t="s">
        <v>77</v>
      </c>
      <c r="AM39" s="109"/>
      <c r="AN39" s="109"/>
      <c r="AO39" s="109"/>
      <c r="AP39" s="109"/>
      <c r="AQ39" s="15">
        <f>SUM(AQ37:AQ38)</f>
        <v>0</v>
      </c>
      <c r="AR39" s="15">
        <f>'様式１　申請書'!Z40</f>
        <v>0</v>
      </c>
      <c r="AS39" s="13">
        <f>SUM(AS37:AS38)</f>
        <v>0</v>
      </c>
    </row>
    <row r="40" spans="2:45" ht="15" customHeight="1" x14ac:dyDescent="0.4">
      <c r="B40" s="35" t="s">
        <v>19</v>
      </c>
      <c r="C40" s="35"/>
      <c r="D40" s="35"/>
      <c r="E40" s="35"/>
      <c r="F40" s="35"/>
      <c r="G40" s="35"/>
      <c r="H40" s="35"/>
      <c r="I40" s="118"/>
      <c r="J40" s="118"/>
      <c r="K40" s="118"/>
      <c r="L40" s="118"/>
      <c r="M40" s="118"/>
      <c r="N40" s="118"/>
      <c r="O40" s="118"/>
      <c r="P40" s="127"/>
      <c r="Q40" s="127"/>
      <c r="R40" s="127"/>
      <c r="S40" s="127"/>
      <c r="T40" s="127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</row>
    <row r="41" spans="2:45" ht="15" customHeight="1" x14ac:dyDescent="0.4">
      <c r="B41" s="35"/>
      <c r="C41" s="35"/>
      <c r="D41" s="35"/>
      <c r="E41" s="35"/>
      <c r="F41" s="35"/>
      <c r="G41" s="35"/>
      <c r="H41" s="35"/>
      <c r="I41" s="118"/>
      <c r="J41" s="118"/>
      <c r="K41" s="118"/>
      <c r="L41" s="118"/>
      <c r="M41" s="118"/>
      <c r="N41" s="118"/>
      <c r="O41" s="118"/>
      <c r="P41" s="127"/>
      <c r="Q41" s="127"/>
      <c r="R41" s="127"/>
      <c r="S41" s="127"/>
      <c r="T41" s="127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</row>
    <row r="42" spans="2:45" ht="15" customHeight="1" x14ac:dyDescent="0.4">
      <c r="B42" s="35" t="s">
        <v>20</v>
      </c>
      <c r="C42" s="35"/>
      <c r="D42" s="35"/>
      <c r="E42" s="35"/>
      <c r="F42" s="35"/>
      <c r="G42" s="35"/>
      <c r="H42" s="35"/>
      <c r="I42" s="118"/>
      <c r="J42" s="118"/>
      <c r="K42" s="118"/>
      <c r="L42" s="118"/>
      <c r="M42" s="118"/>
      <c r="N42" s="118"/>
      <c r="O42" s="118"/>
      <c r="P42" s="127"/>
      <c r="Q42" s="127"/>
      <c r="R42" s="127"/>
      <c r="S42" s="127"/>
      <c r="T42" s="127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</row>
    <row r="43" spans="2:45" ht="15" customHeight="1" x14ac:dyDescent="0.4">
      <c r="B43" s="35"/>
      <c r="C43" s="35"/>
      <c r="D43" s="35"/>
      <c r="E43" s="35"/>
      <c r="F43" s="35"/>
      <c r="G43" s="35"/>
      <c r="H43" s="35"/>
      <c r="I43" s="118"/>
      <c r="J43" s="118"/>
      <c r="K43" s="118"/>
      <c r="L43" s="118"/>
      <c r="M43" s="118"/>
      <c r="N43" s="118"/>
      <c r="O43" s="118"/>
      <c r="P43" s="127"/>
      <c r="Q43" s="127"/>
      <c r="R43" s="127"/>
      <c r="S43" s="127"/>
      <c r="T43" s="127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</row>
    <row r="44" spans="2:45" ht="15" customHeight="1" x14ac:dyDescent="0.4">
      <c r="B44" s="35" t="s">
        <v>21</v>
      </c>
      <c r="C44" s="35"/>
      <c r="D44" s="35"/>
      <c r="E44" s="35"/>
      <c r="F44" s="35"/>
      <c r="G44" s="35"/>
      <c r="H44" s="35"/>
      <c r="I44" s="118"/>
      <c r="J44" s="118"/>
      <c r="K44" s="118"/>
      <c r="L44" s="118"/>
      <c r="M44" s="118"/>
      <c r="N44" s="118"/>
      <c r="O44" s="118"/>
      <c r="P44" s="127"/>
      <c r="Q44" s="127"/>
      <c r="R44" s="127"/>
      <c r="S44" s="127"/>
      <c r="T44" s="127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</row>
    <row r="45" spans="2:45" ht="15" customHeight="1" x14ac:dyDescent="0.4">
      <c r="B45" s="35"/>
      <c r="C45" s="35"/>
      <c r="D45" s="35"/>
      <c r="E45" s="35"/>
      <c r="F45" s="35"/>
      <c r="G45" s="35"/>
      <c r="H45" s="35"/>
      <c r="I45" s="118"/>
      <c r="J45" s="118"/>
      <c r="K45" s="118"/>
      <c r="L45" s="118"/>
      <c r="M45" s="118"/>
      <c r="N45" s="118"/>
      <c r="O45" s="118"/>
      <c r="P45" s="127"/>
      <c r="Q45" s="127"/>
      <c r="R45" s="127"/>
      <c r="S45" s="127"/>
      <c r="T45" s="127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</row>
    <row r="46" spans="2:45" ht="15" customHeight="1" x14ac:dyDescent="0.4">
      <c r="B46" s="35" t="s">
        <v>22</v>
      </c>
      <c r="C46" s="35"/>
      <c r="D46" s="35"/>
      <c r="E46" s="35"/>
      <c r="F46" s="35"/>
      <c r="G46" s="35"/>
      <c r="H46" s="35"/>
      <c r="I46" s="118"/>
      <c r="J46" s="118"/>
      <c r="K46" s="118"/>
      <c r="L46" s="118"/>
      <c r="M46" s="118"/>
      <c r="N46" s="118"/>
      <c r="O46" s="118"/>
      <c r="P46" s="127"/>
      <c r="Q46" s="127"/>
      <c r="R46" s="127"/>
      <c r="S46" s="127"/>
      <c r="T46" s="127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</row>
    <row r="47" spans="2:45" ht="15" customHeight="1" thickBot="1" x14ac:dyDescent="0.45">
      <c r="B47" s="35"/>
      <c r="C47" s="35"/>
      <c r="D47" s="35"/>
      <c r="E47" s="35"/>
      <c r="F47" s="35"/>
      <c r="G47" s="35"/>
      <c r="H47" s="35"/>
      <c r="I47" s="118"/>
      <c r="J47" s="118"/>
      <c r="K47" s="118"/>
      <c r="L47" s="118"/>
      <c r="M47" s="118"/>
      <c r="N47" s="118"/>
      <c r="O47" s="118"/>
      <c r="P47" s="127"/>
      <c r="Q47" s="127"/>
      <c r="R47" s="127"/>
      <c r="S47" s="127"/>
      <c r="T47" s="127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</row>
    <row r="48" spans="2:45" ht="15" customHeight="1" x14ac:dyDescent="0.4">
      <c r="B48" s="40" t="s">
        <v>55</v>
      </c>
      <c r="C48" s="40"/>
      <c r="D48" s="40"/>
      <c r="E48" s="40"/>
      <c r="F48" s="40"/>
      <c r="G48" s="40"/>
      <c r="H48" s="40"/>
      <c r="I48" s="68">
        <f>SUM(I36:O47)</f>
        <v>0</v>
      </c>
      <c r="J48" s="68"/>
      <c r="K48" s="68"/>
      <c r="L48" s="68"/>
      <c r="M48" s="68"/>
      <c r="N48" s="68"/>
      <c r="O48" s="128"/>
      <c r="P48" s="129" t="s">
        <v>81</v>
      </c>
      <c r="Q48" s="130"/>
      <c r="R48" s="130"/>
      <c r="S48" s="130"/>
      <c r="T48" s="130"/>
      <c r="U48" s="133">
        <f>MIN(AQ39:AS39)</f>
        <v>0</v>
      </c>
      <c r="V48" s="133"/>
      <c r="W48" s="133"/>
      <c r="X48" s="133"/>
      <c r="Y48" s="133"/>
      <c r="Z48" s="133"/>
      <c r="AA48" s="133"/>
      <c r="AB48" s="133"/>
      <c r="AC48" s="133"/>
      <c r="AD48" s="134"/>
    </row>
    <row r="49" spans="2:30" ht="15" customHeight="1" thickBot="1" x14ac:dyDescent="0.45">
      <c r="B49" s="40"/>
      <c r="C49" s="40"/>
      <c r="D49" s="40"/>
      <c r="E49" s="40"/>
      <c r="F49" s="40"/>
      <c r="G49" s="40"/>
      <c r="H49" s="40"/>
      <c r="I49" s="68"/>
      <c r="J49" s="68"/>
      <c r="K49" s="68"/>
      <c r="L49" s="68"/>
      <c r="M49" s="68"/>
      <c r="N49" s="68"/>
      <c r="O49" s="128"/>
      <c r="P49" s="131"/>
      <c r="Q49" s="132"/>
      <c r="R49" s="132"/>
      <c r="S49" s="132"/>
      <c r="T49" s="132"/>
      <c r="U49" s="135"/>
      <c r="V49" s="135"/>
      <c r="W49" s="135"/>
      <c r="X49" s="135"/>
      <c r="Y49" s="135"/>
      <c r="Z49" s="135"/>
      <c r="AA49" s="135"/>
      <c r="AB49" s="135"/>
      <c r="AC49" s="135"/>
      <c r="AD49" s="136"/>
    </row>
    <row r="50" spans="2:30" ht="15" customHeight="1" x14ac:dyDescent="0.4">
      <c r="B50" s="1" t="s">
        <v>50</v>
      </c>
    </row>
  </sheetData>
  <mergeCells count="71">
    <mergeCell ref="U48:AD49"/>
    <mergeCell ref="U36:Z37"/>
    <mergeCell ref="AA36:AD37"/>
    <mergeCell ref="P42:T43"/>
    <mergeCell ref="P44:T45"/>
    <mergeCell ref="P46:T47"/>
    <mergeCell ref="U42:AD43"/>
    <mergeCell ref="U44:AD45"/>
    <mergeCell ref="U46:AD47"/>
    <mergeCell ref="U38:AD39"/>
    <mergeCell ref="U40:AD41"/>
    <mergeCell ref="P38:T39"/>
    <mergeCell ref="P40:T41"/>
    <mergeCell ref="B48:H49"/>
    <mergeCell ref="P35:T35"/>
    <mergeCell ref="P36:T37"/>
    <mergeCell ref="I44:O45"/>
    <mergeCell ref="I46:O47"/>
    <mergeCell ref="I38:O39"/>
    <mergeCell ref="B40:H41"/>
    <mergeCell ref="I40:O41"/>
    <mergeCell ref="B42:H43"/>
    <mergeCell ref="I42:O43"/>
    <mergeCell ref="B44:H45"/>
    <mergeCell ref="I48:O49"/>
    <mergeCell ref="P48:T49"/>
    <mergeCell ref="I31:O32"/>
    <mergeCell ref="B46:H47"/>
    <mergeCell ref="P17:V18"/>
    <mergeCell ref="W17:Z18"/>
    <mergeCell ref="AA17:AC18"/>
    <mergeCell ref="U35:AD35"/>
    <mergeCell ref="B25:H26"/>
    <mergeCell ref="P27:AD28"/>
    <mergeCell ref="P29:AD30"/>
    <mergeCell ref="I27:O28"/>
    <mergeCell ref="I29:O30"/>
    <mergeCell ref="I25:O26"/>
    <mergeCell ref="P25:AD26"/>
    <mergeCell ref="AL38:AP38"/>
    <mergeCell ref="AL39:AP39"/>
    <mergeCell ref="AL36:AP36"/>
    <mergeCell ref="B23:H24"/>
    <mergeCell ref="I22:O22"/>
    <mergeCell ref="I23:O24"/>
    <mergeCell ref="B22:H22"/>
    <mergeCell ref="B38:H39"/>
    <mergeCell ref="B31:H32"/>
    <mergeCell ref="B27:H28"/>
    <mergeCell ref="B29:H30"/>
    <mergeCell ref="P31:AD32"/>
    <mergeCell ref="B35:H35"/>
    <mergeCell ref="I35:O35"/>
    <mergeCell ref="B36:H37"/>
    <mergeCell ref="I36:O37"/>
    <mergeCell ref="A2:AE3"/>
    <mergeCell ref="AL37:AP37"/>
    <mergeCell ref="B17:H18"/>
    <mergeCell ref="I17:L18"/>
    <mergeCell ref="M17:O18"/>
    <mergeCell ref="O13:R14"/>
    <mergeCell ref="S9:AD10"/>
    <mergeCell ref="S11:AD12"/>
    <mergeCell ref="S13:AD14"/>
    <mergeCell ref="T5:U5"/>
    <mergeCell ref="W5:X5"/>
    <mergeCell ref="Z5:AA5"/>
    <mergeCell ref="O9:R10"/>
    <mergeCell ref="O11:R12"/>
    <mergeCell ref="P22:AD22"/>
    <mergeCell ref="P23:AD24"/>
  </mergeCells>
  <phoneticPr fontId="2"/>
  <conditionalFormatting sqref="I23:O24 I25">
    <cfRule type="cellIs" dxfId="6" priority="5" operator="equal">
      <formula>0</formula>
    </cfRule>
  </conditionalFormatting>
  <conditionalFormatting sqref="I31:O32 I48:O49">
    <cfRule type="cellIs" dxfId="5" priority="6" operator="equal">
      <formula>0</formula>
    </cfRule>
  </conditionalFormatting>
  <conditionalFormatting sqref="S9:AD14">
    <cfRule type="cellIs" dxfId="4" priority="2" operator="equal">
      <formula>0</formula>
    </cfRule>
  </conditionalFormatting>
  <conditionalFormatting sqref="U48:AD49">
    <cfRule type="cellIs" dxfId="3" priority="1" operator="equal">
      <formula>0</formula>
    </cfRule>
  </conditionalFormatting>
  <dataValidations count="5">
    <dataValidation allowBlank="1" showInputMessage="1" showErrorMessage="1" prompt="特記すべき事項がある場合は入力してください。" sqref="U38:AD47" xr:uid="{8F939334-559E-4771-9F1C-F96998A329EA}"/>
    <dataValidation allowBlank="1" showInputMessage="1" showErrorMessage="1" prompt="参加料の場合_x000a_　例：100円×大人○人　などと記入_x000a_その他の場合_x000a_　寄付金　などと記入" sqref="P27:AD30" xr:uid="{2551D016-7ADF-4B9E-BEF3-FBD80A028CAE}"/>
    <dataValidation allowBlank="1" showInputMessage="1" showErrorMessage="1" prompt="添付する証拠書類と番号が一致するよう記載してください。_x000a_（例：①、②…）" sqref="P36:T47" xr:uid="{34FA7039-72EC-4233-B8CA-0492BDDB816A}"/>
    <dataValidation type="list" allowBlank="1" showInputMessage="1" showErrorMessage="1" prompt="運営スタッフへの食事提供をした場合は「有」を、していない場合は「無」を選択してください。" sqref="AA36:AD37" xr:uid="{A1D9444F-5571-42FF-8245-F04BD26E945C}">
      <formula1>"有,無"</formula1>
    </dataValidation>
    <dataValidation type="list" allowBlank="1" showInputMessage="1" showErrorMessage="1" prompt="参加料の収入がある場合は「参加料」を選択して摘要欄に内容を入力してください。_x000a_それ以外の収入がある場合は「その他」を選択して摘要欄に内容を入力してください。" sqref="B27:H30" xr:uid="{8865141E-9238-4785-BF95-C1E387CC0900}">
      <formula1>"参加料,その他"</formula1>
    </dataValidation>
  </dataValidations>
  <pageMargins left="0.70866141732283472" right="0.51181102362204722" top="0.74803149606299213" bottom="0.74803149606299213" header="0.31496062992125984" footer="0.31496062992125984"/>
  <pageSetup paperSize="9" orientation="portrait" blackAndWhite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3D626-2AE6-40E1-965A-7D83EE2696A7}">
  <sheetPr>
    <tabColor theme="4"/>
  </sheetPr>
  <dimension ref="A1:AE46"/>
  <sheetViews>
    <sheetView showGridLines="0" showZeros="0" topLeftCell="A41" zoomScale="120" zoomScaleNormal="120" workbookViewId="0">
      <selection activeCell="A5" sqref="A5:C9"/>
    </sheetView>
  </sheetViews>
  <sheetFormatPr defaultColWidth="2.625" defaultRowHeight="15" customHeight="1" x14ac:dyDescent="0.4"/>
  <cols>
    <col min="1" max="16384" width="2.625" style="1"/>
  </cols>
  <sheetData>
    <row r="1" spans="1:31" ht="15" customHeight="1" x14ac:dyDescent="0.4">
      <c r="A1" s="1" t="s">
        <v>63</v>
      </c>
    </row>
    <row r="2" spans="1:31" ht="15" customHeight="1" x14ac:dyDescent="0.4">
      <c r="N2" s="25" t="s">
        <v>84</v>
      </c>
      <c r="O2" s="25"/>
      <c r="P2" s="25"/>
      <c r="Q2" s="25"/>
      <c r="R2" s="25">
        <f>IF('様式１　申請書'!I6="",'様式１　申請書'!I8,'様式１　申請書'!I6)</f>
        <v>0</v>
      </c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</row>
    <row r="3" spans="1:31" ht="15" customHeight="1" x14ac:dyDescent="0.4">
      <c r="A3" s="108" t="s">
        <v>62</v>
      </c>
      <c r="B3" s="108"/>
      <c r="C3" s="108"/>
      <c r="D3" s="40" t="s">
        <v>64</v>
      </c>
      <c r="E3" s="40"/>
      <c r="F3" s="40"/>
      <c r="G3" s="40"/>
      <c r="H3" s="40" t="s">
        <v>68</v>
      </c>
      <c r="I3" s="40"/>
      <c r="J3" s="40"/>
      <c r="K3" s="40"/>
      <c r="L3" s="40"/>
      <c r="M3" s="40"/>
      <c r="N3" s="40"/>
      <c r="O3" s="40" t="s">
        <v>67</v>
      </c>
      <c r="P3" s="40"/>
      <c r="Q3" s="40"/>
      <c r="R3" s="40"/>
      <c r="S3" s="40"/>
      <c r="T3" s="40"/>
      <c r="U3" s="40"/>
      <c r="V3" s="40"/>
      <c r="W3" s="40" t="s">
        <v>69</v>
      </c>
      <c r="X3" s="40"/>
      <c r="Y3" s="40"/>
      <c r="Z3" s="40"/>
      <c r="AA3" s="40"/>
      <c r="AB3" s="40"/>
      <c r="AC3" s="40"/>
      <c r="AD3" s="40"/>
      <c r="AE3" s="40"/>
    </row>
    <row r="4" spans="1:31" ht="15" customHeight="1" x14ac:dyDescent="0.4">
      <c r="A4" s="108"/>
      <c r="B4" s="108"/>
      <c r="C4" s="108"/>
      <c r="D4" s="40" t="s">
        <v>66</v>
      </c>
      <c r="E4" s="40"/>
      <c r="F4" s="40" t="s">
        <v>65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</row>
    <row r="5" spans="1:31" ht="15" customHeight="1" x14ac:dyDescent="0.4">
      <c r="A5" s="145"/>
      <c r="B5" s="145"/>
      <c r="C5" s="145"/>
      <c r="D5" s="146"/>
      <c r="E5" s="146"/>
      <c r="F5" s="146"/>
      <c r="G5" s="146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</row>
    <row r="6" spans="1:31" ht="15" customHeight="1" x14ac:dyDescent="0.4">
      <c r="A6" s="145"/>
      <c r="B6" s="145"/>
      <c r="C6" s="145"/>
      <c r="D6" s="146"/>
      <c r="E6" s="146"/>
      <c r="F6" s="146"/>
      <c r="G6" s="146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</row>
    <row r="7" spans="1:31" ht="15" customHeight="1" x14ac:dyDescent="0.4">
      <c r="A7" s="145"/>
      <c r="B7" s="145"/>
      <c r="C7" s="145"/>
      <c r="D7" s="146"/>
      <c r="E7" s="146"/>
      <c r="F7" s="146"/>
      <c r="G7" s="146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</row>
    <row r="8" spans="1:31" ht="15" customHeight="1" x14ac:dyDescent="0.4">
      <c r="A8" s="145"/>
      <c r="B8" s="145"/>
      <c r="C8" s="145"/>
      <c r="D8" s="146"/>
      <c r="E8" s="146"/>
      <c r="F8" s="146"/>
      <c r="G8" s="146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</row>
    <row r="9" spans="1:31" ht="15" customHeight="1" x14ac:dyDescent="0.4">
      <c r="A9" s="145"/>
      <c r="B9" s="145"/>
      <c r="C9" s="145"/>
      <c r="D9" s="146"/>
      <c r="E9" s="146"/>
      <c r="F9" s="146"/>
      <c r="G9" s="146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</row>
    <row r="10" spans="1:31" ht="15" customHeight="1" x14ac:dyDescent="0.4">
      <c r="A10" s="145"/>
      <c r="B10" s="145"/>
      <c r="C10" s="145"/>
      <c r="D10" s="146"/>
      <c r="E10" s="146"/>
      <c r="F10" s="146"/>
      <c r="G10" s="146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</row>
    <row r="11" spans="1:31" ht="15" customHeight="1" x14ac:dyDescent="0.4">
      <c r="A11" s="145"/>
      <c r="B11" s="145"/>
      <c r="C11" s="145"/>
      <c r="D11" s="146"/>
      <c r="E11" s="146"/>
      <c r="F11" s="146"/>
      <c r="G11" s="146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</row>
    <row r="12" spans="1:31" ht="15" customHeight="1" x14ac:dyDescent="0.4">
      <c r="A12" s="145"/>
      <c r="B12" s="145"/>
      <c r="C12" s="145"/>
      <c r="D12" s="146"/>
      <c r="E12" s="146"/>
      <c r="F12" s="146"/>
      <c r="G12" s="146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</row>
    <row r="13" spans="1:31" ht="15" customHeight="1" x14ac:dyDescent="0.4">
      <c r="A13" s="145"/>
      <c r="B13" s="145"/>
      <c r="C13" s="145"/>
      <c r="D13" s="146"/>
      <c r="E13" s="146"/>
      <c r="F13" s="146"/>
      <c r="G13" s="146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</row>
    <row r="14" spans="1:31" ht="15" customHeight="1" x14ac:dyDescent="0.4">
      <c r="A14" s="145"/>
      <c r="B14" s="145"/>
      <c r="C14" s="145"/>
      <c r="D14" s="146"/>
      <c r="E14" s="146"/>
      <c r="F14" s="146"/>
      <c r="G14" s="146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</row>
    <row r="15" spans="1:31" ht="15" customHeight="1" x14ac:dyDescent="0.4">
      <c r="A15" s="145"/>
      <c r="B15" s="145"/>
      <c r="C15" s="145"/>
      <c r="D15" s="146"/>
      <c r="E15" s="146"/>
      <c r="F15" s="146"/>
      <c r="G15" s="146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</row>
    <row r="16" spans="1:31" ht="15" customHeight="1" x14ac:dyDescent="0.4">
      <c r="A16" s="145"/>
      <c r="B16" s="145"/>
      <c r="C16" s="145"/>
      <c r="D16" s="146"/>
      <c r="E16" s="146"/>
      <c r="F16" s="146"/>
      <c r="G16" s="146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</row>
    <row r="17" spans="1:31" ht="15" customHeight="1" x14ac:dyDescent="0.4">
      <c r="A17" s="145"/>
      <c r="B17" s="145"/>
      <c r="C17" s="145"/>
      <c r="D17" s="146"/>
      <c r="E17" s="146"/>
      <c r="F17" s="146"/>
      <c r="G17" s="146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</row>
    <row r="18" spans="1:31" ht="15" customHeight="1" x14ac:dyDescent="0.4">
      <c r="A18" s="145"/>
      <c r="B18" s="145"/>
      <c r="C18" s="145"/>
      <c r="D18" s="146"/>
      <c r="E18" s="146"/>
      <c r="F18" s="146"/>
      <c r="G18" s="146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</row>
    <row r="19" spans="1:31" ht="15" customHeight="1" x14ac:dyDescent="0.4">
      <c r="A19" s="145"/>
      <c r="B19" s="145"/>
      <c r="C19" s="145"/>
      <c r="D19" s="146"/>
      <c r="E19" s="146"/>
      <c r="F19" s="146"/>
      <c r="G19" s="146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</row>
    <row r="20" spans="1:31" ht="15" customHeight="1" x14ac:dyDescent="0.4">
      <c r="A20" s="145"/>
      <c r="B20" s="145"/>
      <c r="C20" s="145"/>
      <c r="D20" s="146"/>
      <c r="E20" s="146"/>
      <c r="F20" s="146"/>
      <c r="G20" s="146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</row>
    <row r="21" spans="1:31" ht="15" customHeight="1" x14ac:dyDescent="0.4">
      <c r="A21" s="145"/>
      <c r="B21" s="145"/>
      <c r="C21" s="145"/>
      <c r="D21" s="146"/>
      <c r="E21" s="146"/>
      <c r="F21" s="146"/>
      <c r="G21" s="146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</row>
    <row r="22" spans="1:31" ht="15" customHeight="1" x14ac:dyDescent="0.4">
      <c r="A22" s="145"/>
      <c r="B22" s="145"/>
      <c r="C22" s="145"/>
      <c r="D22" s="146"/>
      <c r="E22" s="146"/>
      <c r="F22" s="146"/>
      <c r="G22" s="146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</row>
    <row r="23" spans="1:31" ht="15" customHeight="1" x14ac:dyDescent="0.4">
      <c r="A23" s="145"/>
      <c r="B23" s="145"/>
      <c r="C23" s="145"/>
      <c r="D23" s="146"/>
      <c r="E23" s="146"/>
      <c r="F23" s="146"/>
      <c r="G23" s="146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</row>
    <row r="24" spans="1:31" ht="15" customHeight="1" x14ac:dyDescent="0.4">
      <c r="A24" s="145"/>
      <c r="B24" s="145"/>
      <c r="C24" s="145"/>
      <c r="D24" s="146"/>
      <c r="E24" s="146"/>
      <c r="F24" s="146"/>
      <c r="G24" s="146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</row>
    <row r="25" spans="1:31" ht="15" customHeight="1" x14ac:dyDescent="0.4">
      <c r="A25" s="145"/>
      <c r="B25" s="145"/>
      <c r="C25" s="145"/>
      <c r="D25" s="146"/>
      <c r="E25" s="146"/>
      <c r="F25" s="146"/>
      <c r="G25" s="146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</row>
    <row r="26" spans="1:31" ht="15" customHeight="1" x14ac:dyDescent="0.4">
      <c r="A26" s="145"/>
      <c r="B26" s="145"/>
      <c r="C26" s="145"/>
      <c r="D26" s="146"/>
      <c r="E26" s="146"/>
      <c r="F26" s="146"/>
      <c r="G26" s="146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</row>
    <row r="27" spans="1:31" ht="15" customHeight="1" x14ac:dyDescent="0.4">
      <c r="A27" s="145"/>
      <c r="B27" s="145"/>
      <c r="C27" s="145"/>
      <c r="D27" s="146"/>
      <c r="E27" s="146"/>
      <c r="F27" s="146"/>
      <c r="G27" s="146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</row>
    <row r="28" spans="1:31" ht="15" customHeight="1" x14ac:dyDescent="0.4">
      <c r="A28" s="145"/>
      <c r="B28" s="145"/>
      <c r="C28" s="145"/>
      <c r="D28" s="146"/>
      <c r="E28" s="146"/>
      <c r="F28" s="146"/>
      <c r="G28" s="146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</row>
    <row r="29" spans="1:31" ht="15" customHeight="1" x14ac:dyDescent="0.4">
      <c r="A29" s="145"/>
      <c r="B29" s="145"/>
      <c r="C29" s="145"/>
      <c r="D29" s="146"/>
      <c r="E29" s="146"/>
      <c r="F29" s="146"/>
      <c r="G29" s="146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</row>
    <row r="30" spans="1:31" ht="15" customHeight="1" x14ac:dyDescent="0.4">
      <c r="A30" s="145"/>
      <c r="B30" s="145"/>
      <c r="C30" s="145"/>
      <c r="D30" s="146"/>
      <c r="E30" s="146"/>
      <c r="F30" s="146"/>
      <c r="G30" s="146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</row>
    <row r="31" spans="1:31" ht="15" customHeight="1" x14ac:dyDescent="0.4">
      <c r="A31" s="145"/>
      <c r="B31" s="145"/>
      <c r="C31" s="145"/>
      <c r="D31" s="146"/>
      <c r="E31" s="146"/>
      <c r="F31" s="146"/>
      <c r="G31" s="146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</row>
    <row r="32" spans="1:31" ht="15" customHeight="1" x14ac:dyDescent="0.4">
      <c r="A32" s="145"/>
      <c r="B32" s="145"/>
      <c r="C32" s="145"/>
      <c r="D32" s="146"/>
      <c r="E32" s="146"/>
      <c r="F32" s="146"/>
      <c r="G32" s="146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</row>
    <row r="33" spans="1:31" ht="15" customHeight="1" x14ac:dyDescent="0.4">
      <c r="A33" s="145"/>
      <c r="B33" s="145"/>
      <c r="C33" s="145"/>
      <c r="D33" s="146"/>
      <c r="E33" s="146"/>
      <c r="F33" s="146"/>
      <c r="G33" s="146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</row>
    <row r="34" spans="1:31" ht="15" customHeight="1" x14ac:dyDescent="0.4">
      <c r="A34" s="145"/>
      <c r="B34" s="145"/>
      <c r="C34" s="145"/>
      <c r="D34" s="146"/>
      <c r="E34" s="146"/>
      <c r="F34" s="146"/>
      <c r="G34" s="146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</row>
    <row r="35" spans="1:31" ht="15" customHeight="1" x14ac:dyDescent="0.4">
      <c r="A35" s="145"/>
      <c r="B35" s="145"/>
      <c r="C35" s="145"/>
      <c r="D35" s="146"/>
      <c r="E35" s="146"/>
      <c r="F35" s="146"/>
      <c r="G35" s="146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</row>
    <row r="36" spans="1:31" ht="15" customHeight="1" x14ac:dyDescent="0.4">
      <c r="A36" s="145"/>
      <c r="B36" s="145"/>
      <c r="C36" s="145"/>
      <c r="D36" s="146"/>
      <c r="E36" s="146"/>
      <c r="F36" s="146"/>
      <c r="G36" s="146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</row>
    <row r="37" spans="1:31" ht="15" customHeight="1" x14ac:dyDescent="0.4">
      <c r="A37" s="145"/>
      <c r="B37" s="145"/>
      <c r="C37" s="145"/>
      <c r="D37" s="146"/>
      <c r="E37" s="146"/>
      <c r="F37" s="146"/>
      <c r="G37" s="146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</row>
    <row r="38" spans="1:31" ht="15" customHeight="1" x14ac:dyDescent="0.4">
      <c r="A38" s="145"/>
      <c r="B38" s="145"/>
      <c r="C38" s="145"/>
      <c r="D38" s="146"/>
      <c r="E38" s="146"/>
      <c r="F38" s="146"/>
      <c r="G38" s="146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</row>
    <row r="39" spans="1:31" ht="15" customHeight="1" x14ac:dyDescent="0.4">
      <c r="A39" s="145"/>
      <c r="B39" s="145"/>
      <c r="C39" s="145"/>
      <c r="D39" s="146"/>
      <c r="E39" s="146"/>
      <c r="F39" s="146"/>
      <c r="G39" s="146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</row>
    <row r="40" spans="1:31" ht="11.25" customHeight="1" x14ac:dyDescent="0.4">
      <c r="A40" s="145"/>
      <c r="B40" s="145"/>
      <c r="C40" s="145"/>
      <c r="D40" s="146"/>
      <c r="E40" s="146"/>
      <c r="F40" s="146"/>
      <c r="G40" s="146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</row>
    <row r="41" spans="1:31" ht="15" customHeight="1" x14ac:dyDescent="0.4">
      <c r="A41" s="145"/>
      <c r="B41" s="145"/>
      <c r="C41" s="145"/>
      <c r="D41" s="146"/>
      <c r="E41" s="146"/>
      <c r="F41" s="146"/>
      <c r="G41" s="146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</row>
    <row r="42" spans="1:31" ht="15" customHeight="1" x14ac:dyDescent="0.4">
      <c r="A42" s="145"/>
      <c r="B42" s="145"/>
      <c r="C42" s="145"/>
      <c r="D42" s="146"/>
      <c r="E42" s="146"/>
      <c r="F42" s="146"/>
      <c r="G42" s="146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</row>
    <row r="43" spans="1:31" ht="15" customHeight="1" x14ac:dyDescent="0.4">
      <c r="A43" s="145"/>
      <c r="B43" s="145"/>
      <c r="C43" s="145"/>
      <c r="D43" s="146"/>
      <c r="E43" s="146"/>
      <c r="F43" s="146"/>
      <c r="G43" s="146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</row>
    <row r="44" spans="1:31" ht="15" customHeight="1" x14ac:dyDescent="0.4">
      <c r="A44" s="145"/>
      <c r="B44" s="145"/>
      <c r="C44" s="145"/>
      <c r="D44" s="146"/>
      <c r="E44" s="146"/>
      <c r="F44" s="146"/>
      <c r="G44" s="146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</row>
    <row r="45" spans="1:31" ht="15" customHeight="1" x14ac:dyDescent="0.4">
      <c r="A45" s="1" t="s">
        <v>71</v>
      </c>
    </row>
    <row r="46" spans="1:31" ht="15" customHeight="1" x14ac:dyDescent="0.4">
      <c r="A46" s="1" t="s">
        <v>85</v>
      </c>
    </row>
  </sheetData>
  <mergeCells count="57">
    <mergeCell ref="W5:AE9"/>
    <mergeCell ref="A3:C4"/>
    <mergeCell ref="D3:G3"/>
    <mergeCell ref="D4:E4"/>
    <mergeCell ref="F4:G4"/>
    <mergeCell ref="H3:N4"/>
    <mergeCell ref="O3:V4"/>
    <mergeCell ref="W3:AE4"/>
    <mergeCell ref="A5:C9"/>
    <mergeCell ref="D5:E9"/>
    <mergeCell ref="F5:G9"/>
    <mergeCell ref="H5:N9"/>
    <mergeCell ref="O5:V9"/>
    <mergeCell ref="W15:AE19"/>
    <mergeCell ref="A10:C14"/>
    <mergeCell ref="D10:E14"/>
    <mergeCell ref="F10:G14"/>
    <mergeCell ref="H10:N14"/>
    <mergeCell ref="O10:V14"/>
    <mergeCell ref="W10:AE14"/>
    <mergeCell ref="A15:C19"/>
    <mergeCell ref="D15:E19"/>
    <mergeCell ref="F15:G19"/>
    <mergeCell ref="H15:N19"/>
    <mergeCell ref="O15:V19"/>
    <mergeCell ref="W20:AE24"/>
    <mergeCell ref="A25:C29"/>
    <mergeCell ref="D25:E29"/>
    <mergeCell ref="F25:G29"/>
    <mergeCell ref="H25:N29"/>
    <mergeCell ref="O25:V29"/>
    <mergeCell ref="A20:C24"/>
    <mergeCell ref="D20:E24"/>
    <mergeCell ref="F20:G24"/>
    <mergeCell ref="H20:N24"/>
    <mergeCell ref="O20:V24"/>
    <mergeCell ref="D35:E39"/>
    <mergeCell ref="F35:G39"/>
    <mergeCell ref="H35:N39"/>
    <mergeCell ref="O35:V39"/>
    <mergeCell ref="W25:AE29"/>
    <mergeCell ref="N2:Q2"/>
    <mergeCell ref="R2:AE2"/>
    <mergeCell ref="A40:C44"/>
    <mergeCell ref="D40:E44"/>
    <mergeCell ref="F40:G44"/>
    <mergeCell ref="H40:N44"/>
    <mergeCell ref="O40:V44"/>
    <mergeCell ref="W40:AE44"/>
    <mergeCell ref="W35:AE39"/>
    <mergeCell ref="A30:C34"/>
    <mergeCell ref="D30:E34"/>
    <mergeCell ref="F30:G34"/>
    <mergeCell ref="H30:N34"/>
    <mergeCell ref="O30:V34"/>
    <mergeCell ref="W30:AE34"/>
    <mergeCell ref="A35:C39"/>
  </mergeCells>
  <phoneticPr fontId="2"/>
  <conditionalFormatting sqref="R2:AE2">
    <cfRule type="cellIs" dxfId="2" priority="1" operator="equal">
      <formula>0</formula>
    </cfRule>
  </conditionalFormatting>
  <dataValidations count="4">
    <dataValidation allowBlank="1" showInputMessage="1" showErrorMessage="1" prompt="当日欠席などがあった場合は人数を入力" sqref="F5:G44" xr:uid="{31616573-3006-41BC-8C43-3BBE919BABB1}"/>
    <dataValidation allowBlank="1" showInputMessage="1" showErrorMessage="1" prompt="３品以上入力" sqref="O5:V44" xr:uid="{8F087E78-2B5D-483F-B506-2971B3C1EC65}"/>
    <dataValidation allowBlank="1" showInputMessage="1" showErrorMessage="1" prompt="○月△日の場合、○/△と入力" sqref="A5:C44" xr:uid="{0F5ACD68-D270-420D-B8F5-827B8E9415E8}"/>
    <dataValidation allowBlank="1" showInputMessage="1" showErrorMessage="1" prompt="数字のみ入力" sqref="D5:E44" xr:uid="{D827BFFB-5E0F-4E08-8CD2-229CC63BA41F}"/>
  </dataValidations>
  <pageMargins left="0.70866141732283472" right="0.51181102362204722" top="0.74803149606299213" bottom="0.74803149606299213" header="0.31496062992125984" footer="0.31496062992125984"/>
  <pageSetup paperSize="9" orientation="portrait" blackAndWhite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316E1-DCF4-414F-A690-0D80D2D59F70}">
  <sheetPr>
    <tabColor theme="9" tint="-0.249977111117893"/>
  </sheetPr>
  <dimension ref="A1:AI45"/>
  <sheetViews>
    <sheetView showGridLines="0" showZeros="0" zoomScale="120" zoomScaleNormal="120" workbookViewId="0">
      <selection activeCell="T5" sqref="T5:U5"/>
    </sheetView>
  </sheetViews>
  <sheetFormatPr defaultColWidth="2.625" defaultRowHeight="15" customHeight="1" x14ac:dyDescent="0.4"/>
  <cols>
    <col min="1" max="16384" width="2.625" style="1"/>
  </cols>
  <sheetData>
    <row r="1" spans="1:35" ht="15" customHeight="1" x14ac:dyDescent="0.4">
      <c r="A1" s="1" t="s">
        <v>86</v>
      </c>
    </row>
    <row r="2" spans="1:35" ht="9.75" customHeight="1" x14ac:dyDescent="0.4">
      <c r="A2" s="32" t="s">
        <v>98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7"/>
      <c r="AG2" s="7"/>
      <c r="AH2" s="7"/>
      <c r="AI2" s="7"/>
    </row>
    <row r="3" spans="1:35" ht="9.75" customHeight="1" x14ac:dyDescent="0.4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7"/>
      <c r="AG3" s="7"/>
      <c r="AH3" s="7"/>
      <c r="AI3" s="7"/>
    </row>
    <row r="5" spans="1:35" ht="15" customHeight="1" x14ac:dyDescent="0.4">
      <c r="R5" s="1" t="s">
        <v>26</v>
      </c>
      <c r="T5" s="31"/>
      <c r="U5" s="31"/>
      <c r="V5" s="1" t="s">
        <v>27</v>
      </c>
      <c r="W5" s="31"/>
      <c r="X5" s="31"/>
      <c r="Y5" s="1" t="s">
        <v>28</v>
      </c>
      <c r="Z5" s="31"/>
      <c r="AA5" s="31"/>
      <c r="AB5" s="1" t="s">
        <v>29</v>
      </c>
    </row>
    <row r="6" spans="1:35" ht="15" customHeight="1" x14ac:dyDescent="0.4">
      <c r="T6" s="3"/>
      <c r="U6" s="3"/>
      <c r="Z6" s="3"/>
      <c r="AA6" s="3"/>
    </row>
    <row r="7" spans="1:35" ht="15" customHeight="1" x14ac:dyDescent="0.4">
      <c r="T7" s="3"/>
      <c r="U7" s="3"/>
      <c r="Z7" s="3"/>
      <c r="AA7" s="3"/>
    </row>
    <row r="8" spans="1:35" ht="15" customHeight="1" x14ac:dyDescent="0.4">
      <c r="T8" s="3"/>
      <c r="U8" s="3"/>
      <c r="Z8" s="3"/>
      <c r="AA8" s="3"/>
    </row>
    <row r="9" spans="1:35" ht="15" customHeight="1" x14ac:dyDescent="0.4">
      <c r="A9" s="2"/>
      <c r="D9" s="1" t="s">
        <v>35</v>
      </c>
    </row>
    <row r="10" spans="1:35" ht="9" customHeight="1" x14ac:dyDescent="0.4">
      <c r="A10" s="2"/>
    </row>
    <row r="11" spans="1:35" ht="11.25" customHeight="1" x14ac:dyDescent="0.4">
      <c r="O11" s="23" t="s">
        <v>5</v>
      </c>
      <c r="P11" s="23"/>
      <c r="Q11" s="23"/>
      <c r="R11" s="23"/>
      <c r="S11" s="33">
        <f>'様式１　申請書'!L11</f>
        <v>0</v>
      </c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</row>
    <row r="12" spans="1:35" ht="11.25" customHeight="1" x14ac:dyDescent="0.4">
      <c r="O12" s="23"/>
      <c r="P12" s="23"/>
      <c r="Q12" s="23"/>
      <c r="R12" s="2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</row>
    <row r="13" spans="1:35" ht="11.25" customHeight="1" x14ac:dyDescent="0.4">
      <c r="O13" s="23" t="s">
        <v>36</v>
      </c>
      <c r="P13" s="23"/>
      <c r="Q13" s="23"/>
      <c r="R13" s="23"/>
      <c r="S13" s="23">
        <f>'様式１　申請書'!I6</f>
        <v>0</v>
      </c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</row>
    <row r="14" spans="1:35" ht="11.25" customHeight="1" x14ac:dyDescent="0.4"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</row>
    <row r="15" spans="1:35" ht="11.25" customHeight="1" x14ac:dyDescent="0.4">
      <c r="O15" s="23" t="s">
        <v>30</v>
      </c>
      <c r="P15" s="23"/>
      <c r="Q15" s="23"/>
      <c r="R15" s="23"/>
      <c r="S15" s="23">
        <f>'様式１　申請書'!I8</f>
        <v>0</v>
      </c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</row>
    <row r="16" spans="1:35" ht="11.25" customHeight="1" x14ac:dyDescent="0.4"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</row>
    <row r="17" spans="2:30" ht="7.5" customHeight="1" x14ac:dyDescent="0.4"/>
    <row r="20" spans="2:30" ht="15" customHeight="1" x14ac:dyDescent="0.4">
      <c r="B20" s="24" t="s">
        <v>87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</row>
    <row r="21" spans="2:30" ht="15" customHeight="1" x14ac:dyDescent="0.4"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</row>
    <row r="22" spans="2:30" ht="15" customHeight="1" x14ac:dyDescent="0.4"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</row>
    <row r="25" spans="2:30" ht="15" customHeight="1" x14ac:dyDescent="0.4">
      <c r="O25" s="1" t="s">
        <v>88</v>
      </c>
    </row>
    <row r="28" spans="2:30" ht="15" customHeight="1" x14ac:dyDescent="0.4">
      <c r="G28" s="23" t="s">
        <v>90</v>
      </c>
      <c r="H28" s="23"/>
      <c r="I28" s="23"/>
      <c r="J28" s="23"/>
      <c r="K28" s="23"/>
      <c r="L28" s="23"/>
      <c r="M28" s="26">
        <f>'様式２　実績報告書'!U48</f>
        <v>0</v>
      </c>
      <c r="N28" s="26"/>
      <c r="O28" s="26"/>
      <c r="P28" s="26"/>
      <c r="Q28" s="26"/>
      <c r="R28" s="26"/>
      <c r="S28" s="26"/>
      <c r="T28" s="23" t="s">
        <v>89</v>
      </c>
      <c r="U28" s="23"/>
      <c r="V28" s="23"/>
      <c r="W28" s="23"/>
    </row>
    <row r="29" spans="2:30" ht="15" customHeight="1" x14ac:dyDescent="0.4">
      <c r="G29" s="25"/>
      <c r="H29" s="25"/>
      <c r="I29" s="25"/>
      <c r="J29" s="25"/>
      <c r="K29" s="25"/>
      <c r="L29" s="25"/>
      <c r="M29" s="27"/>
      <c r="N29" s="27"/>
      <c r="O29" s="27"/>
      <c r="P29" s="27"/>
      <c r="Q29" s="27"/>
      <c r="R29" s="27"/>
      <c r="S29" s="27"/>
      <c r="T29" s="25"/>
      <c r="U29" s="25"/>
      <c r="V29" s="25"/>
      <c r="W29" s="25"/>
    </row>
    <row r="33" spans="2:28" ht="15" customHeight="1" x14ac:dyDescent="0.4">
      <c r="B33" s="1" t="s">
        <v>91</v>
      </c>
    </row>
    <row r="35" spans="2:28" ht="15" customHeight="1" x14ac:dyDescent="0.4">
      <c r="C35" s="23" t="s">
        <v>92</v>
      </c>
      <c r="D35" s="23"/>
      <c r="E35" s="23"/>
      <c r="F35" s="23"/>
      <c r="G35" s="23"/>
      <c r="H35" s="23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</row>
    <row r="36" spans="2:28" ht="15" customHeight="1" x14ac:dyDescent="0.4">
      <c r="C36" s="25"/>
      <c r="D36" s="25"/>
      <c r="E36" s="25"/>
      <c r="F36" s="25"/>
      <c r="G36" s="25"/>
      <c r="H36" s="2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</row>
    <row r="37" spans="2:28" ht="15" customHeight="1" x14ac:dyDescent="0.4">
      <c r="C37" s="30" t="s">
        <v>93</v>
      </c>
      <c r="D37" s="30"/>
      <c r="E37" s="30"/>
      <c r="F37" s="30"/>
      <c r="G37" s="30"/>
      <c r="H37" s="30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</row>
    <row r="38" spans="2:28" ht="15" customHeight="1" x14ac:dyDescent="0.4">
      <c r="C38" s="25"/>
      <c r="D38" s="25"/>
      <c r="E38" s="25"/>
      <c r="F38" s="25"/>
      <c r="G38" s="25"/>
      <c r="H38" s="25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</row>
    <row r="39" spans="2:28" ht="15" customHeight="1" x14ac:dyDescent="0.4">
      <c r="C39" s="30" t="s">
        <v>94</v>
      </c>
      <c r="D39" s="30"/>
      <c r="E39" s="30"/>
      <c r="F39" s="30"/>
      <c r="G39" s="30"/>
      <c r="H39" s="30"/>
      <c r="I39" s="22"/>
      <c r="J39" s="22"/>
      <c r="K39" s="22"/>
      <c r="L39" s="22"/>
      <c r="M39" s="22"/>
      <c r="N39" s="22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spans="2:28" ht="15" customHeight="1" x14ac:dyDescent="0.4">
      <c r="C40" s="25"/>
      <c r="D40" s="25"/>
      <c r="E40" s="25"/>
      <c r="F40" s="25"/>
      <c r="G40" s="25"/>
      <c r="H40" s="25"/>
      <c r="I40" s="21"/>
      <c r="J40" s="21"/>
      <c r="K40" s="21"/>
      <c r="L40" s="21"/>
      <c r="M40" s="21"/>
      <c r="N40" s="21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2:28" ht="15" customHeight="1" x14ac:dyDescent="0.4">
      <c r="C41" s="23" t="s">
        <v>95</v>
      </c>
      <c r="D41" s="23"/>
      <c r="E41" s="23"/>
      <c r="F41" s="23"/>
      <c r="G41" s="23"/>
      <c r="H41" s="23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</row>
    <row r="42" spans="2:28" ht="15" customHeight="1" x14ac:dyDescent="0.4">
      <c r="C42" s="25"/>
      <c r="D42" s="25"/>
      <c r="E42" s="25"/>
      <c r="F42" s="25"/>
      <c r="G42" s="25"/>
      <c r="H42" s="25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</row>
    <row r="43" spans="2:28" ht="20.25" customHeight="1" x14ac:dyDescent="0.4">
      <c r="C43" s="23" t="s">
        <v>96</v>
      </c>
      <c r="D43" s="23"/>
      <c r="E43" s="23"/>
      <c r="F43" s="23"/>
      <c r="G43" s="23"/>
      <c r="H43" s="23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</row>
    <row r="44" spans="2:28" ht="15" customHeight="1" x14ac:dyDescent="0.4">
      <c r="C44" s="23" t="s">
        <v>97</v>
      </c>
      <c r="D44" s="23"/>
      <c r="E44" s="23"/>
      <c r="F44" s="23"/>
      <c r="G44" s="23"/>
      <c r="H44" s="23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2:28" ht="15" customHeight="1" x14ac:dyDescent="0.4">
      <c r="C45" s="25"/>
      <c r="D45" s="25"/>
      <c r="E45" s="25"/>
      <c r="F45" s="25"/>
      <c r="G45" s="25"/>
      <c r="H45" s="25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</row>
  </sheetData>
  <mergeCells count="26">
    <mergeCell ref="T5:U5"/>
    <mergeCell ref="W5:X5"/>
    <mergeCell ref="Z5:AA5"/>
    <mergeCell ref="A2:AE3"/>
    <mergeCell ref="C35:H36"/>
    <mergeCell ref="I35:AB36"/>
    <mergeCell ref="O11:R12"/>
    <mergeCell ref="S11:AD12"/>
    <mergeCell ref="O13:R14"/>
    <mergeCell ref="S13:AD14"/>
    <mergeCell ref="I43:AB43"/>
    <mergeCell ref="I44:AB45"/>
    <mergeCell ref="I39:N40"/>
    <mergeCell ref="O15:R16"/>
    <mergeCell ref="S15:AD16"/>
    <mergeCell ref="B20:AD22"/>
    <mergeCell ref="G28:L29"/>
    <mergeCell ref="T28:W29"/>
    <mergeCell ref="M28:S29"/>
    <mergeCell ref="C41:H42"/>
    <mergeCell ref="C43:H43"/>
    <mergeCell ref="C44:H45"/>
    <mergeCell ref="I41:AB42"/>
    <mergeCell ref="C37:H38"/>
    <mergeCell ref="C39:H40"/>
    <mergeCell ref="I37:AB38"/>
  </mergeCells>
  <phoneticPr fontId="2"/>
  <conditionalFormatting sqref="M28:S29">
    <cfRule type="cellIs" dxfId="1" priority="3" operator="equal">
      <formula>0</formula>
    </cfRule>
  </conditionalFormatting>
  <conditionalFormatting sqref="S11:AD16">
    <cfRule type="cellIs" dxfId="0" priority="1" operator="equal">
      <formula>0</formula>
    </cfRule>
  </conditionalFormatting>
  <dataValidations count="3">
    <dataValidation imeMode="fullKatakana" allowBlank="1" showInputMessage="1" showErrorMessage="1" sqref="I43:AB43" xr:uid="{1DAB425F-CD81-4998-92F9-5BBB7AA0DD56}"/>
    <dataValidation imeMode="off" allowBlank="1" showInputMessage="1" showErrorMessage="1" sqref="I41:AB42" xr:uid="{2916992F-DEF2-403E-A043-511692B28465}"/>
    <dataValidation type="list" allowBlank="1" showInputMessage="1" showErrorMessage="1" sqref="I39:N40" xr:uid="{D40F3081-BA75-4485-8CBB-3D04CD850541}">
      <formula1>"普通,当座,総合"</formula1>
    </dataValidation>
  </dataValidations>
  <pageMargins left="0.70866141732283472" right="0.51181102362204722" top="0.74803149606299213" bottom="0.74803149606299213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様式１　申請書</vt:lpstr>
      <vt:lpstr>様式１　別紙</vt:lpstr>
      <vt:lpstr>様式２　実績報告書</vt:lpstr>
      <vt:lpstr>様式２　別紙</vt:lpstr>
      <vt:lpstr>様式３　精算払請求書</vt:lpstr>
      <vt:lpstr>'様式１　申請書'!Print_Area</vt:lpstr>
      <vt:lpstr>'様式１　別紙'!Print_Area</vt:lpstr>
      <vt:lpstr>'様式２　実績報告書'!Print_Area</vt:lpstr>
      <vt:lpstr>'様式２　別紙'!Print_Area</vt:lpstr>
      <vt:lpstr>'様式３　精算払請求書'!Print_Area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CL79</cp:lastModifiedBy>
  <cp:lastPrinted>2026-04-24T01:39:45Z</cp:lastPrinted>
  <dcterms:created xsi:type="dcterms:W3CDTF">2026-03-12T07:50:24Z</dcterms:created>
  <dcterms:modified xsi:type="dcterms:W3CDTF">2026-04-24T06:48:37Z</dcterms:modified>
</cp:coreProperties>
</file>